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<sst xmlns="http://schemas.openxmlformats.org/spreadsheetml/2006/main" uniqueCount="22">
  <si>
    <t>Эра Плюс</t>
  </si>
  <si>
    <t>eraopt.ru</t>
  </si>
  <si>
    <t>+7 (3952) 50-45-07</t>
  </si>
  <si>
    <t>Прайс-лист категории «Туристические: топоры, лопаты, пилы»</t>
  </si>
  <si>
    <t>Дата экспорта 07.03.2026</t>
  </si>
  <si>
    <t>Наименование</t>
  </si>
  <si>
    <t>Цена</t>
  </si>
  <si>
    <t>Остаток на складе</t>
  </si>
  <si>
    <t>Кол-во, шт.</t>
  </si>
  <si>
    <t>Сумма</t>
  </si>
  <si>
    <t>Охота, рыбалка, туризм / Туристические: топоры, лопаты, пилы</t>
  </si>
  <si>
    <t>PF-SF-08 Лопата «СЛЕДОПЫТ» штыковая, сталь, дер. черенок</t>
  </si>
  <si>
    <t>4</t>
  </si>
  <si>
    <t>PF-ST-F02 Пила туристическая «СЛЕДОПЫТ», складная, бол., на блистере/50/</t>
  </si>
  <si>
    <t>3</t>
  </si>
  <si>
    <t>PF-ST-F01 Пила туристическая «СЛЕДОПЫТ», складная, мал., на блистере/50/100/</t>
  </si>
  <si>
    <t>2</t>
  </si>
  <si>
    <t>PF-ST-F07 Пила туристическая «СЛЕДОПЫТ-FINDER» складная, лезвие 17 см, на блистере/60/</t>
  </si>
  <si>
    <t>PF-SF-09 Лопата «СЛЕДОПЫТ» штыковая, нерж. сталь, дер. черенок</t>
  </si>
  <si>
    <t>PF-ST-F08 Пила туристическая «СЛЕДОПЫТ-SCOUT» складная, лезвие 24 см, на блистере/60/</t>
  </si>
  <si>
    <t>PF-TSP-C01 Набор туристический «СЛЕДОПЫТ», пила, топор, нож, в чехле/50/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</si>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</sst>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0399d35cad4dfc220a968b2937524a18112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6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73.97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277.92000000000002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314.22000000000003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324.36000000000001</v>
      </c>
      <c r="C11" t="s">
        <v>16</v>
      </c>
      <c r="E11" s="5" t="str">
        <f>B11*D11</f>
      </c>
    </row>
    <row r="12" spans="1:5" customHeight="1" ht="120">
      <c r="A12" t="s">
        <v>17</v>
      </c>
      <c r="B12" s="5">
        <v>463.63</v>
      </c>
      <c r="C12" t="s">
        <v>16</v>
      </c>
      <c r="E12" s="5" t="str">
        <f>B12*D12</f>
      </c>
    </row>
    <row r="13" spans="1:5" customHeight="1" ht="120">
      <c r="A13" t="s">
        <v>18</v>
      </c>
      <c r="B13" s="5">
        <v>498.32999999999998</v>
      </c>
      <c r="C13" t="s">
        <v>14</v>
      </c>
      <c r="E13" s="5" t="str">
        <f>B13*D13</f>
      </c>
    </row>
    <row r="14" spans="1:5" customHeight="1" ht="120">
      <c r="A14" t="s">
        <v>19</v>
      </c>
      <c r="B14" s="5">
        <v>500.38999999999999</v>
      </c>
      <c r="C14" t="s">
        <v>12</v>
      </c>
      <c r="E14" s="5" t="str">
        <f>B14*D14</f>
      </c>
    </row>
    <row r="15" spans="1:5" customHeight="1" ht="120">
      <c r="A15" t="s">
        <v>20</v>
      </c>
      <c r="B15" s="5">
        <v>1497.59999999999991</v>
      </c>
      <c r="C15" t="s">
        <v>16</v>
      </c>
      <c r="E15" s="5" t="str">
        <f>B15*D15</f>
      </c>
    </row>
    <row r="16" spans="1:5">
      <c r="C16" s="7" t="s">
        <v>21</v>
      </c>
      <c r="D16" s="6" t="str">
        <f>SUM(D8:D15)</f>
      </c>
      <c r="E16" s="8" t="str">
        <f>SUM(E8:E15)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2026-03-07T03:14:46+03:00</dcterms:created>
  <dcterms:modified xsi:type="dcterms:W3CDTF">2026-03-07T03:14:46+03:00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