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<sst xmlns="http://schemas.openxmlformats.org/spreadsheetml/2006/main" uniqueCount="82">
  <si>
    <t>Эра Плюс</t>
  </si>
  <si>
    <t>eraopt.ru</t>
  </si>
  <si>
    <t>+7 (3952) 50-45-07</t>
  </si>
  <si>
    <t>Прайс-лист категории «Саморезы, Шурупы с кольцом / с крюком»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</si>
  <si>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</si>
  <si>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</si>
  <si>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</si>
  <si>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</si>
  <si>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</si>
  <si>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</si>
  <si>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Крепеж / Саморезы, Шурупы с кольцом / с крюком</t>
  </si>
  <si>
    <t>Саморез ГКД 3,5х16 (КОРОБКА 20 тыс.шт+/-10шт) фосфатир.</t>
  </si>
  <si>
    <t>20000</t>
  </si>
  <si>
    <t>Саморезы для ГКЛ к дереву 3,5*16 оксидированные (ФАСОВКА 2000шт +/-10шт)</t>
  </si>
  <si>
    <t>26000</t>
  </si>
  <si>
    <t>Саморез Pz 3,5х16 (ФАСОВКА (СП) 2,5 тыс.шт +/-10шт) желт.цинк</t>
  </si>
  <si>
    <t>12000</t>
  </si>
  <si>
    <t>Саморез ГКД 3,5х16 (ФАСОВКА (СП) 2000 шт+/-10шт) фосфатир.</t>
  </si>
  <si>
    <t>46000</t>
  </si>
  <si>
    <t>Саморез Pz 3,5х20 (ФАСОВКА (СП) 2 тыс.шт+/-10шт) желт.цинк</t>
  </si>
  <si>
    <t>32000</t>
  </si>
  <si>
    <t>Саморез Pz 3,5х25 (ФАСОВКА (СП) 2 тыс.шт+/-10шт) желт.цинк</t>
  </si>
  <si>
    <t>4000</t>
  </si>
  <si>
    <t>Саморез Pz 3,5х30 (ФАСОВКА (СП) 1,3 тыс.шт+/-10шт) желт.цинк</t>
  </si>
  <si>
    <t>7300</t>
  </si>
  <si>
    <t>Саморез ГКД 3,5х25 (ФАСОВКА ПАКЕТ 1000 шт +/-10шт) фосфатир.</t>
  </si>
  <si>
    <t>2700</t>
  </si>
  <si>
    <t>Саморез ГКД 3,5х41 (КОРОБКА 5,5 тыс.шт+/-10шт) фосфатир.</t>
  </si>
  <si>
    <t>5500</t>
  </si>
  <si>
    <t>Саморез ГКД 3,5х41 (ФАСОВКА КОРОБКА 500 шт +/-10шт) фосфатир.</t>
  </si>
  <si>
    <t>3000</t>
  </si>
  <si>
    <t>Саморез ГКД 3,5х32 (ФАСОВКА КОРОБКА - 1000 шт +/-10шт) фосфатир.</t>
  </si>
  <si>
    <t>15000</t>
  </si>
  <si>
    <t>Саморез ГКД 3,5х55 (КОРОБКА 3,5 тыс.шт+/-10шт) фосфатир.</t>
  </si>
  <si>
    <t>28000</t>
  </si>
  <si>
    <t>Саморез Pz 3,5х40 (ФАСОВКА (СП) 1 тыс.шт +/-10шт) желт.цинк</t>
  </si>
  <si>
    <t>500</t>
  </si>
  <si>
    <t>Саморез ГКД 3,5х51 (ФАСОВКА 500 шт +/-10шт) фосфатир.</t>
  </si>
  <si>
    <t>Саморезы для ГКЛ к дереву 3,5*45 оксидированные (ФАСОВКА 1150шт +/-10шт)</t>
  </si>
  <si>
    <t>8000</t>
  </si>
  <si>
    <t>Саморез ГКД 3,5х51 (ФАСОВКА КОРОБКА 250 шт +/-10шт) фосфатир.</t>
  </si>
  <si>
    <t>3250</t>
  </si>
  <si>
    <t>Саморез Pz 3,5х45 (ФАСОВКА (СП) 800 шт+/-10шт) желт.цинк</t>
  </si>
  <si>
    <t>1100</t>
  </si>
  <si>
    <t>Саморез ГКД 3,8х64 (КОРОБКА 2,5 тыс.шт+/-10шт) фосфатир.</t>
  </si>
  <si>
    <t>5000</t>
  </si>
  <si>
    <t>Саморез ГКД 3,5х45 (ФАСОВКА (СП) 1000 шт+/-10шт) фосфатир.</t>
  </si>
  <si>
    <t>14000</t>
  </si>
  <si>
    <t>Саморез ГКД 4,2х70 (ФАСОВКА 250шт +/-10шт) фосфатир.</t>
  </si>
  <si>
    <t>1500</t>
  </si>
  <si>
    <t>Саморез ГКД 4,2х70 (КОРОБКА 2 тыс.шт+/-10шт) фосфатир.</t>
  </si>
  <si>
    <t>6000</t>
  </si>
  <si>
    <t>Саморез ГКД 4,2х75 (КОРОБКА 1,8 тыс.шт+/-10шт) фосфатир.</t>
  </si>
  <si>
    <t>1800</t>
  </si>
  <si>
    <t>Саморез Pz 3,5х50 (ФАСОВКА (СП) 700 шт+/-10шт) желт.цинк</t>
  </si>
  <si>
    <t>7000</t>
  </si>
  <si>
    <t>Саморез Pz 4х60 (ФАСОВКА (СП) 500 шт +/-10шт) желт.цинк</t>
  </si>
  <si>
    <t>Шуруп с кольцом 3,5х35 (50х100) цинк</t>
  </si>
  <si>
    <t>100</t>
  </si>
  <si>
    <t>Саморез ГКД 4,2х90 (КОРОБКА 1,3 тыс.шт +/-10шт) фосфатир.</t>
  </si>
  <si>
    <t>5200</t>
  </si>
  <si>
    <t>Шуруп с кольцом 3,5х45 цинк (1/100х60)</t>
  </si>
  <si>
    <t>80</t>
  </si>
  <si>
    <t>Саморезы для ГКЛ к дереву 4,2*90 оксидированные (ФАСОВКА 250шт +/-10шт)</t>
  </si>
  <si>
    <t>1250</t>
  </si>
  <si>
    <t>Шуруп с крюком 5х40 (40х100) цинк (10 ФАСОВ)</t>
  </si>
  <si>
    <t>Саморез ГКД 4,8х100 (ФАСОВКА (СП) 250шт+/-10шт) фосфатир.</t>
  </si>
  <si>
    <t>15750</t>
  </si>
  <si>
    <t>Шуруп с кольцом 5х40 (30х100) цинк</t>
  </si>
  <si>
    <t>200</t>
  </si>
  <si>
    <t>Шуруп с крюком 5х50 цинк (1/100х30)</t>
  </si>
  <si>
    <t>180</t>
  </si>
  <si>
    <t>Шуруп с крюком 6х60 цинк 1/100/2000</t>
  </si>
  <si>
    <t>Шуруп с крюком 6х80 цинк (1/100х16)</t>
  </si>
  <si>
    <t>210</t>
  </si>
  <si>
    <t>Шуруп с кольцом 6х70 (10х100) цинк (10 ФАСОВ)</t>
  </si>
  <si>
    <t>111</t>
  </si>
  <si>
    <t>Шуруп с кольцом 6х80 цинк (1/100х10)</t>
  </si>
  <si>
    <t>300</t>
  </si>
  <si>
    <t>Саморез ГКД 4,2х75 (ФАСОВКА КОРОБКА 250шт+/-10шт) фосфатир.</t>
  </si>
  <si>
    <t>53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</si>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</sst>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cd4c450118c660009233b1df1b0368b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6.58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0.24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0.26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0.27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0.3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0.31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0.36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0.39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0.42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0.45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0.46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0.46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0.53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0.56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0.56</v>
      </c>
      <c r="C22" t="s">
        <v>30</v>
      </c>
      <c r="E22" s="5" t="str">
        <f>B22*D22</f>
      </c>
    </row>
    <row r="23" spans="1:5" customHeight="1" ht="120">
      <c r="A23" t="s">
        <v>38</v>
      </c>
      <c r="B23" s="5">
        <v>0.61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0.62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0.66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0.73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0.75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0.84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0.87</v>
      </c>
      <c r="C29" t="s">
        <v>51</v>
      </c>
      <c r="E29" s="5" t="str">
        <f>B29*D29</f>
      </c>
    </row>
    <row r="30" spans="1:5" customHeight="1" ht="120">
      <c r="A30" t="s">
        <v>52</v>
      </c>
      <c r="B30" s="5">
        <v>0.93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0.94</v>
      </c>
      <c r="C31" t="s">
        <v>55</v>
      </c>
      <c r="E31" s="5" t="str">
        <f>B31*D31</f>
      </c>
    </row>
    <row r="32" spans="1:5" customHeight="1" ht="120">
      <c r="A32" t="s">
        <v>56</v>
      </c>
      <c r="B32" s="5">
        <v>0.97</v>
      </c>
      <c r="C32" t="s">
        <v>30</v>
      </c>
      <c r="E32" s="5" t="str">
        <f>B32*D32</f>
      </c>
    </row>
    <row r="33" spans="1:5" customHeight="1" ht="120">
      <c r="A33" t="s">
        <v>57</v>
      </c>
      <c r="B33" s="5">
        <v>1.03</v>
      </c>
      <c r="C33" t="s">
        <v>58</v>
      </c>
      <c r="E33" s="5" t="str">
        <f>B33*D33</f>
      </c>
    </row>
    <row r="34" spans="1:5" customHeight="1" ht="120">
      <c r="A34" t="s">
        <v>59</v>
      </c>
      <c r="B34" s="5">
        <v>1.14</v>
      </c>
      <c r="C34" t="s">
        <v>60</v>
      </c>
      <c r="E34" s="5" t="str">
        <f>B34*D34</f>
      </c>
    </row>
    <row r="35" spans="1:5" customHeight="1" ht="120">
      <c r="A35" t="s">
        <v>61</v>
      </c>
      <c r="B35" s="5">
        <v>1.25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1.39</v>
      </c>
      <c r="C36" t="s">
        <v>64</v>
      </c>
      <c r="E36" s="5" t="str">
        <f>B36*D36</f>
      </c>
    </row>
    <row r="37" spans="1:5" customHeight="1" ht="120">
      <c r="A37" t="s">
        <v>65</v>
      </c>
      <c r="B37" s="5">
        <v>1.98</v>
      </c>
      <c r="C37" t="s">
        <v>58</v>
      </c>
      <c r="E37" s="5" t="str">
        <f>B37*D37</f>
      </c>
    </row>
    <row r="38" spans="1:5" customHeight="1" ht="120">
      <c r="A38" t="s">
        <v>66</v>
      </c>
      <c r="B38" s="5">
        <v>2.13</v>
      </c>
      <c r="C38" t="s">
        <v>67</v>
      </c>
      <c r="E38" s="5" t="str">
        <f>B38*D38</f>
      </c>
    </row>
    <row r="39" spans="1:5" customHeight="1" ht="120">
      <c r="A39" t="s">
        <v>68</v>
      </c>
      <c r="B39" s="5">
        <v>2.21</v>
      </c>
      <c r="C39" t="s">
        <v>69</v>
      </c>
      <c r="E39" s="5" t="str">
        <f>B39*D39</f>
      </c>
    </row>
    <row r="40" spans="1:5" customHeight="1" ht="120">
      <c r="A40" t="s">
        <v>70</v>
      </c>
      <c r="B40" s="5">
        <v>2.23</v>
      </c>
      <c r="C40" t="s">
        <v>71</v>
      </c>
      <c r="E40" s="5" t="str">
        <f>B40*D40</f>
      </c>
    </row>
    <row r="41" spans="1:5" customHeight="1" ht="120">
      <c r="A41" t="s">
        <v>72</v>
      </c>
      <c r="B41" s="5">
        <v>3.76</v>
      </c>
      <c r="C41" t="s">
        <v>58</v>
      </c>
      <c r="E41" s="5" t="str">
        <f>B41*D41</f>
      </c>
    </row>
    <row r="42" spans="1:5" customHeight="1" ht="120">
      <c r="A42" t="s">
        <v>73</v>
      </c>
      <c r="B42" s="5">
        <v>4.56</v>
      </c>
      <c r="C42" t="s">
        <v>74</v>
      </c>
      <c r="E42" s="5" t="str">
        <f>B42*D42</f>
      </c>
    </row>
    <row r="43" spans="1:5" customHeight="1" ht="120">
      <c r="A43" t="s">
        <v>75</v>
      </c>
      <c r="B43" s="5">
        <v>4.73</v>
      </c>
      <c r="C43" t="s">
        <v>76</v>
      </c>
      <c r="E43" s="5" t="str">
        <f>B43*D43</f>
      </c>
    </row>
    <row r="44" spans="1:5" customHeight="1" ht="120">
      <c r="A44" t="s">
        <v>77</v>
      </c>
      <c r="B44" s="5">
        <v>5.18</v>
      </c>
      <c r="C44" t="s">
        <v>78</v>
      </c>
      <c r="E44" s="5" t="str">
        <f>B44*D44</f>
      </c>
    </row>
    <row r="45" spans="1:5" customHeight="1" ht="120">
      <c r="A45" t="s">
        <v>79</v>
      </c>
      <c r="B45" s="5">
        <v>260.019999999999982</v>
      </c>
      <c r="C45" t="s">
        <v>80</v>
      </c>
      <c r="E45" s="5" t="str">
        <f>B45*D45</f>
      </c>
    </row>
    <row r="46" spans="1:5">
      <c r="C46" s="7" t="s">
        <v>81</v>
      </c>
      <c r="D46" s="6" t="str">
        <f>SUM(D8:D45)</f>
      </c>
      <c r="E46" s="8" t="str">
        <f>SUM(E8:E45)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2025-10-21T03:14:08+03:00</dcterms:created>
  <dcterms:modified xsi:type="dcterms:W3CDTF">2025-10-21T03:14:08+03:00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