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<sst xmlns="http://schemas.openxmlformats.org/spreadsheetml/2006/main" uniqueCount="68">
  <si>
    <t>Эра Плюс</t>
  </si>
  <si>
    <t>eraopt.ru</t>
  </si>
  <si>
    <t>+7 (3952) 50-45-07</t>
  </si>
  <si>
    <t>Прайс-лист категории «Охота, рубалка, туризм»</t>
  </si>
  <si>
    <t>Дата экспорта 07.11.2025</t>
  </si>
  <si>
    <t>Наименование</t>
  </si>
  <si>
    <t>Цена</t>
  </si>
  <si>
    <t>Остаток на складе</t>
  </si>
  <si>
    <t>Кол-во, шт.</t>
  </si>
  <si>
    <t>Сумма</t>
  </si>
  <si>
    <t>АКЦИЯ НОЯБРЬ / Охота, рубалка, туризм</t>
  </si>
  <si>
    <t>Карабин PF-SH-19 «СЛЕДОПЫТ»,5,5 см, abs-пластик/1000/</t>
  </si>
  <si>
    <t>10</t>
  </si>
  <si>
    <t>Огниво  PF-FT-01  «СЛЕДОПЫТ», мал./200/100/</t>
  </si>
  <si>
    <t>8</t>
  </si>
  <si>
    <t>Сумка для мангала с ручками «Эконом» 500мм, материал спанбонд, 5-505</t>
  </si>
  <si>
    <t>25</t>
  </si>
  <si>
    <t>Ложка деревянная столовая PF-CWS-P110 «СЛЕДОПЫТ» 19x6см</t>
  </si>
  <si>
    <t>15</t>
  </si>
  <si>
    <t>Спичка вечная PF-FT-07  «СЛЕДОПЫТ»с запасным фитилем, 37х11х65 мм/500/</t>
  </si>
  <si>
    <t>4</t>
  </si>
  <si>
    <t>PF-PK-28 Нож туристический «СЛЕДОПЫТ», дл. клинка 63 мм, изогнутый корпус, на блистере/360/</t>
  </si>
  <si>
    <t>2</t>
  </si>
  <si>
    <t>Газ для портативных газов. приборов с резьб. соединением (continent comfort) 320гр 600мл 800см3 1/12</t>
  </si>
  <si>
    <t>13</t>
  </si>
  <si>
    <t>PF-CWS-P23 Стакан походный складной мал. «СЛЕДОПЫТ», 75мл /200/</t>
  </si>
  <si>
    <t>3</t>
  </si>
  <si>
    <t>Карабин PF-SH-16 «СЛЕДОПЫТ», 9 см, двойной /500/</t>
  </si>
  <si>
    <t>5</t>
  </si>
  <si>
    <t>PF-CWS-P24 Стакан походный складной ср. «СЛЕДОПЫТ», 150мл /200/</t>
  </si>
  <si>
    <t>PF-MT-19 Мультитул «СЛЕДОПЫТ», 10 предметов, в коробке /240/</t>
  </si>
  <si>
    <t>12</t>
  </si>
  <si>
    <t>PF-TCP-06 Компас «СЛЕДОПЫТ» с карабином, бол. (КИТАЙ)</t>
  </si>
  <si>
    <t>Набор столовых приб-в PF-CWS-P59 «СЛЕДОПЫТ», в метал. чехле(ложка, вилка, нож, открывашка)/120</t>
  </si>
  <si>
    <t>6</t>
  </si>
  <si>
    <t>PF-ST-F03 Пила туристическая «СЛЕДОПЫТ-ВИКИНГ», складная, лезвие 20 см/60/</t>
  </si>
  <si>
    <t>1</t>
  </si>
  <si>
    <t>PF-TCP-07 Компас «СЛЕДОПЫТ» складной, в металл. корпусе/144/ ТМ</t>
  </si>
  <si>
    <t>PF-MT-13 Мультитул «СЛЕДОПЫТ», 11 предметов, в коробке/240/120/ ТМ</t>
  </si>
  <si>
    <t>PF-CT-F07 Канистра складная «СЛЕДОПЫТ», материал ПВД, 20 л/20/</t>
  </si>
  <si>
    <t>PF-CT-F14 Канистра складная «СЛЕДОПЫТ», материал ПВД, 15 л /20/</t>
  </si>
  <si>
    <t>PF-GTP-N07 Горелка портативная газовая СЛЕДОПЫТ, с газогенераторной трубкой (цанг.)/120/</t>
  </si>
  <si>
    <t>7</t>
  </si>
  <si>
    <t>Решетка гриль для курицы оксидированная «ЭКОНОМ» 260х320х560х50мм РГКЗОЭ</t>
  </si>
  <si>
    <t>PF-GTP-N05 Горелка портативная газовая СЛЕДОПЫТ, пьезо., с газогенераторной трубкой (цанг.)/68/</t>
  </si>
  <si>
    <t>Решетка костровая «Следопыт» PF-GR-07***</t>
  </si>
  <si>
    <t>PF-PK-10 Нож туристический «СЛЕДОПЫТ», дл. клинка 100 мм, в чехле/120/</t>
  </si>
  <si>
    <t>Термос 0,5л для чая «СЛЕДОПЫТ» с ситечком, /50/PF-TM-14</t>
  </si>
  <si>
    <t>PF-MT-05 Мультитул «СЛЕДОПЫТ», бол., 11 предметов, в чехле, в коробке/48/60/120</t>
  </si>
  <si>
    <t>PF-AT-02 Топор туристический «СЛЕДОПЫТ», 270*110*20 мм, 323 гр., в чехле/60/</t>
  </si>
  <si>
    <t>PF-AT-01 Топор туристический «СЛЕДОПЫТ», 310*105*23 мм, 304 гр., в чехле/60/</t>
  </si>
  <si>
    <t>PF-PK-11 Нож туристический «СЛЕДОПЫТ», прорез. ручка, дл. клинка 100 мм, в чехле/120/</t>
  </si>
  <si>
    <t>PF-SF-05 Лопата «СЛЕДОПЫТ» штыковая автомобильная, металл. черенок с ручкой, в чехле/20/</t>
  </si>
  <si>
    <t>Термос «СЛЕДОПЫТ-SILVER STAR»  0,5 л PF-TM-01 /20/</t>
  </si>
  <si>
    <t>Решетка костровая «Следопыт», усиленная PF-GR-06***</t>
  </si>
  <si>
    <t>PF-AT-09 Топор туристический «СЛЕДОПЫТ», 240*130*85 мм, 350 гр., обрез.ручка, в чехле/60/40</t>
  </si>
  <si>
    <t>PF-GTP-S06 Горелка портативная газовая СЛЕДОПЫТ, пьезо, с резьбовым соединением /43/</t>
  </si>
  <si>
    <t>Решетка костровая «Следопыт» с подставкой под казан, усиленная_x0009_ PF-GR-13***</t>
  </si>
  <si>
    <t>PF-BD-F06 Фляжка «СЛЕДОПЫТ», 900 мл/20/</t>
  </si>
  <si>
    <t>PF-AT-03 Топор туристический «СЛЕДОПЫТ», 285*105*18 мм, 510 гр., в чехле/60/</t>
  </si>
  <si>
    <t>Мини-горелка PF-GTP-R02 газовая универсальная «СЛЕДОПЫТ-GTP-R02», с возможностью перезаправки/100/</t>
  </si>
  <si>
    <t>PF-CWS-P98 Котелок костровой «СЛЕДОПЫТ» конический, 6 л, алюм./10/</t>
  </si>
  <si>
    <t>Термос 0,5л для еды «Биосталь» с ложкой NTS-500 1/12</t>
  </si>
  <si>
    <t>Термос 0,75л для еды «Биосталь» в чехле NT-750 1/12</t>
  </si>
  <si>
    <t>Плита наст. газовая керамическая М5 MB-TGS-02 (12506) (с переходником)/6/</t>
  </si>
  <si>
    <t>Набор для пикника PF-CWS-PS02 СЛЕДОПЫТ «Holiday» пластик, на 6 персон, контейнер</t>
  </si>
  <si>
    <t>PF-BT-18 Бинокль «СЛЕДОПЫТ», 10х50, черный, 175*181*60 мм, 891 г, в чехле/20/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</si>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</sst>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71893364e4f13f6fbd96cd6248b91e034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5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7.73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55.8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142.88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151.0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173.28999999999999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197.63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208.090000000000003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225.41999999999999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279.0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309.14999999999998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325.5</v>
      </c>
      <c r="C18" t="s">
        <v>20</v>
      </c>
      <c r="E18" s="5" t="str">
        <f>B18*D18</f>
      </c>
    </row>
    <row r="19" spans="1:5" customHeight="1" ht="120">
      <c r="A19" t="s">
        <v>30</v>
      </c>
      <c r="B19" s="5">
        <v>344.10000000000002</v>
      </c>
      <c r="C19" t="s">
        <v>31</v>
      </c>
      <c r="E19" s="5" t="str">
        <f>B19*D19</f>
      </c>
    </row>
    <row r="20" spans="1:5" customHeight="1" ht="120">
      <c r="A20" t="s">
        <v>32</v>
      </c>
      <c r="B20" s="5">
        <v>347.58999999999997</v>
      </c>
      <c r="C20" t="s">
        <v>22</v>
      </c>
      <c r="E20" s="5" t="str">
        <f>B20*D20</f>
      </c>
    </row>
    <row r="21" spans="1:5" customHeight="1" ht="120">
      <c r="A21" t="s">
        <v>33</v>
      </c>
      <c r="B21" s="5">
        <v>370.83999999999997</v>
      </c>
      <c r="C21" t="s">
        <v>34</v>
      </c>
      <c r="E21" s="5" t="str">
        <f>B21*D21</f>
      </c>
    </row>
    <row r="22" spans="1:5" customHeight="1" ht="120">
      <c r="A22" t="s">
        <v>35</v>
      </c>
      <c r="B22" s="5">
        <v>443.14999999999998</v>
      </c>
      <c r="C22" t="s">
        <v>36</v>
      </c>
      <c r="E22" s="5" t="str">
        <f>B22*D22</f>
      </c>
    </row>
    <row r="23" spans="1:5" customHeight="1" ht="120">
      <c r="A23" t="s">
        <v>37</v>
      </c>
      <c r="B23" s="5">
        <v>498.70999999999998</v>
      </c>
      <c r="C23" t="s">
        <v>22</v>
      </c>
      <c r="E23" s="5" t="str">
        <f>B23*D23</f>
      </c>
    </row>
    <row r="24" spans="1:5" customHeight="1" ht="120">
      <c r="A24" t="s">
        <v>38</v>
      </c>
      <c r="B24" s="5">
        <v>553.35000000000002</v>
      </c>
      <c r="C24" t="s">
        <v>20</v>
      </c>
      <c r="E24" s="5" t="str">
        <f>B24*D24</f>
      </c>
    </row>
    <row r="25" spans="1:5" customHeight="1" ht="120">
      <c r="A25" t="s">
        <v>39</v>
      </c>
      <c r="B25" s="5">
        <v>558.0</v>
      </c>
      <c r="C25" t="s">
        <v>26</v>
      </c>
      <c r="E25" s="5" t="str">
        <f>B25*D25</f>
      </c>
    </row>
    <row r="26" spans="1:5" customHeight="1" ht="120">
      <c r="A26" t="s">
        <v>40</v>
      </c>
      <c r="B26" s="5">
        <v>589.77999999999997</v>
      </c>
      <c r="C26" t="s">
        <v>12</v>
      </c>
      <c r="E26" s="5" t="str">
        <f>B26*D26</f>
      </c>
    </row>
    <row r="27" spans="1:5" customHeight="1" ht="120">
      <c r="A27" t="s">
        <v>41</v>
      </c>
      <c r="B27" s="5">
        <v>635.88999999999999</v>
      </c>
      <c r="C27" t="s">
        <v>42</v>
      </c>
      <c r="E27" s="5" t="str">
        <f>B27*D27</f>
      </c>
    </row>
    <row r="28" spans="1:5" customHeight="1" ht="120">
      <c r="A28" t="s">
        <v>43</v>
      </c>
      <c r="B28" s="5">
        <v>636.95000000000005</v>
      </c>
      <c r="C28" t="s">
        <v>36</v>
      </c>
      <c r="E28" s="5" t="str">
        <f>B28*D28</f>
      </c>
    </row>
    <row r="29" spans="1:5" customHeight="1" ht="120">
      <c r="A29" t="s">
        <v>44</v>
      </c>
      <c r="B29" s="5">
        <v>757.95000000000005</v>
      </c>
      <c r="C29" t="s">
        <v>18</v>
      </c>
      <c r="E29" s="5" t="str">
        <f>B29*D29</f>
      </c>
    </row>
    <row r="30" spans="1:5" customHeight="1" ht="120">
      <c r="A30" t="s">
        <v>45</v>
      </c>
      <c r="B30" s="5">
        <v>759.0</v>
      </c>
      <c r="C30" t="s">
        <v>26</v>
      </c>
      <c r="E30" s="5" t="str">
        <f>B30*D30</f>
      </c>
    </row>
    <row r="31" spans="1:5" customHeight="1" ht="120">
      <c r="A31" t="s">
        <v>46</v>
      </c>
      <c r="B31" s="5">
        <v>771.89999999999998</v>
      </c>
      <c r="C31" t="s">
        <v>36</v>
      </c>
      <c r="E31" s="5" t="str">
        <f>B31*D31</f>
      </c>
    </row>
    <row r="32" spans="1:5" customHeight="1" ht="120">
      <c r="A32" t="s">
        <v>47</v>
      </c>
      <c r="B32" s="5">
        <v>861.40999999999997</v>
      </c>
      <c r="C32" t="s">
        <v>36</v>
      </c>
      <c r="E32" s="5" t="str">
        <f>B32*D32</f>
      </c>
    </row>
    <row r="33" spans="1:5" customHeight="1" ht="120">
      <c r="A33" t="s">
        <v>48</v>
      </c>
      <c r="B33" s="5">
        <v>867.23000000000002</v>
      </c>
      <c r="C33" t="s">
        <v>20</v>
      </c>
      <c r="E33" s="5" t="str">
        <f>B33*D33</f>
      </c>
    </row>
    <row r="34" spans="1:5" customHeight="1" ht="120">
      <c r="A34" t="s">
        <v>49</v>
      </c>
      <c r="B34" s="5">
        <v>899.77999999999997</v>
      </c>
      <c r="C34" t="s">
        <v>28</v>
      </c>
      <c r="E34" s="5" t="str">
        <f>B34*D34</f>
      </c>
    </row>
    <row r="35" spans="1:5" customHeight="1" ht="120">
      <c r="A35" t="s">
        <v>50</v>
      </c>
      <c r="B35" s="5">
        <v>931.15999999999997</v>
      </c>
      <c r="C35" t="s">
        <v>42</v>
      </c>
      <c r="E35" s="5" t="str">
        <f>B35*D35</f>
      </c>
    </row>
    <row r="36" spans="1:5" customHeight="1" ht="120">
      <c r="A36" t="s">
        <v>51</v>
      </c>
      <c r="B36" s="5">
        <v>939.29999999999995</v>
      </c>
      <c r="C36" t="s">
        <v>22</v>
      </c>
      <c r="E36" s="5" t="str">
        <f>B36*D36</f>
      </c>
    </row>
    <row r="37" spans="1:5" customHeight="1" ht="120">
      <c r="A37" t="s">
        <v>52</v>
      </c>
      <c r="B37" s="5">
        <v>1005.63999999999999</v>
      </c>
      <c r="C37" t="s">
        <v>36</v>
      </c>
      <c r="E37" s="5" t="str">
        <f>B37*D37</f>
      </c>
    </row>
    <row r="38" spans="1:5" customHeight="1" ht="120">
      <c r="A38" t="s">
        <v>53</v>
      </c>
      <c r="B38" s="5">
        <v>1024.16000000000008</v>
      </c>
      <c r="C38" t="s">
        <v>36</v>
      </c>
      <c r="E38" s="5" t="str">
        <f>B38*D38</f>
      </c>
    </row>
    <row r="39" spans="1:5" customHeight="1" ht="120">
      <c r="A39" t="s">
        <v>54</v>
      </c>
      <c r="B39" s="5">
        <v>1045.0</v>
      </c>
      <c r="C39" t="s">
        <v>22</v>
      </c>
      <c r="E39" s="5" t="str">
        <f>B39*D39</f>
      </c>
    </row>
    <row r="40" spans="1:5" customHeight="1" ht="120">
      <c r="A40" t="s">
        <v>55</v>
      </c>
      <c r="B40" s="5">
        <v>1062.52999999999997</v>
      </c>
      <c r="C40" t="s">
        <v>22</v>
      </c>
      <c r="E40" s="5" t="str">
        <f>B40*D40</f>
      </c>
    </row>
    <row r="41" spans="1:5" customHeight="1" ht="120">
      <c r="A41" t="s">
        <v>56</v>
      </c>
      <c r="B41" s="5">
        <v>1207.83999999999992</v>
      </c>
      <c r="C41" t="s">
        <v>36</v>
      </c>
      <c r="E41" s="5" t="str">
        <f>B41*D41</f>
      </c>
    </row>
    <row r="42" spans="1:5" customHeight="1" ht="120">
      <c r="A42" t="s">
        <v>57</v>
      </c>
      <c r="B42" s="5">
        <v>1210.0</v>
      </c>
      <c r="C42" t="s">
        <v>22</v>
      </c>
      <c r="E42" s="5" t="str">
        <f>B42*D42</f>
      </c>
    </row>
    <row r="43" spans="1:5" customHeight="1" ht="120">
      <c r="A43" t="s">
        <v>58</v>
      </c>
      <c r="B43" s="5">
        <v>1211.32999999999993</v>
      </c>
      <c r="C43" t="s">
        <v>22</v>
      </c>
      <c r="E43" s="5" t="str">
        <f>B43*D43</f>
      </c>
    </row>
    <row r="44" spans="1:5" customHeight="1" ht="120">
      <c r="A44" t="s">
        <v>59</v>
      </c>
      <c r="B44" s="5">
        <v>1246.20000000000005</v>
      </c>
      <c r="C44" t="s">
        <v>42</v>
      </c>
      <c r="E44" s="5" t="str">
        <f>B44*D44</f>
      </c>
    </row>
    <row r="45" spans="1:5" customHeight="1" ht="120">
      <c r="A45" t="s">
        <v>60</v>
      </c>
      <c r="B45" s="5">
        <v>1260.15000000000009</v>
      </c>
      <c r="C45" t="s">
        <v>20</v>
      </c>
      <c r="E45" s="5" t="str">
        <f>B45*D45</f>
      </c>
    </row>
    <row r="46" spans="1:5" customHeight="1" ht="120">
      <c r="A46" t="s">
        <v>61</v>
      </c>
      <c r="B46" s="5">
        <v>1525.98000000000002</v>
      </c>
      <c r="C46" t="s">
        <v>20</v>
      </c>
      <c r="E46" s="5" t="str">
        <f>B46*D46</f>
      </c>
    </row>
    <row r="47" spans="1:5" customHeight="1" ht="120">
      <c r="A47" t="s">
        <v>62</v>
      </c>
      <c r="B47" s="5">
        <v>1967.79999999999995</v>
      </c>
      <c r="C47" t="s">
        <v>22</v>
      </c>
      <c r="E47" s="5" t="str">
        <f>B47*D47</f>
      </c>
    </row>
    <row r="48" spans="1:5" customHeight="1" ht="120">
      <c r="A48" t="s">
        <v>63</v>
      </c>
      <c r="B48" s="5">
        <v>2123.92999999999984</v>
      </c>
      <c r="C48" t="s">
        <v>22</v>
      </c>
      <c r="E48" s="5" t="str">
        <f>B48*D48</f>
      </c>
    </row>
    <row r="49" spans="1:5" customHeight="1" ht="120">
      <c r="A49" t="s">
        <v>64</v>
      </c>
      <c r="B49" s="5">
        <v>2224.25</v>
      </c>
      <c r="C49" t="s">
        <v>22</v>
      </c>
      <c r="E49" s="5" t="str">
        <f>B49*D49</f>
      </c>
    </row>
    <row r="50" spans="1:5" customHeight="1" ht="120">
      <c r="A50" t="s">
        <v>65</v>
      </c>
      <c r="B50" s="5">
        <v>2608.5</v>
      </c>
      <c r="C50" t="s">
        <v>36</v>
      </c>
      <c r="E50" s="5" t="str">
        <f>B50*D50</f>
      </c>
    </row>
    <row r="51" spans="1:5" customHeight="1" ht="120">
      <c r="A51" t="s">
        <v>66</v>
      </c>
      <c r="B51" s="5">
        <v>3489.82999999999993</v>
      </c>
      <c r="C51" t="s">
        <v>36</v>
      </c>
      <c r="E51" s="5" t="str">
        <f>B51*D51</f>
      </c>
    </row>
    <row r="52" spans="1:5">
      <c r="C52" s="7" t="s">
        <v>67</v>
      </c>
      <c r="D52" s="6" t="str">
        <f>SUM(D8:D51)</f>
      </c>
      <c r="E52" s="8" t="str">
        <f>SUM(E8:E51)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2025-11-07T03:15:57+03:00</dcterms:created>
  <dcterms:modified xsi:type="dcterms:W3CDTF">2025-11-07T03:15:57+03:00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