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<sst xmlns="http://schemas.openxmlformats.org/spreadsheetml/2006/main" uniqueCount="106">
  <si>
    <t>Эра Плюс</t>
  </si>
  <si>
    <t>eraopt.ru</t>
  </si>
  <si>
    <t>+7 (3952) 50-45-07</t>
  </si>
  <si>
    <t>Прайс-лист категории «Ключи. Наборы ключей»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</si>
  <si>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</si>
  <si>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</si>
  <si>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</si>
  <si>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</si>
  <si>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</si>
  <si>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</si>
  <si>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Ключи. Наборы ключей</t>
  </si>
  <si>
    <t>Набор инструментов в кейсе 108 предметов GS-T-LB / Leeder Tools</t>
  </si>
  <si>
    <t>1</t>
  </si>
  <si>
    <t>Рожково-накидной ключ 10 мм SPARK LUX 10/500</t>
  </si>
  <si>
    <t>207</t>
  </si>
  <si>
    <t>Рожково-накидной ключ 11 мм SPARK LUX/WRENCH 10/500</t>
  </si>
  <si>
    <t>94</t>
  </si>
  <si>
    <t>Рожково-накидной ключ  8 мм WRENCH  10/500</t>
  </si>
  <si>
    <t>41</t>
  </si>
  <si>
    <t>Рожково-накидной ключ 12 мм SPARK LUX SL-K263/WRENCH  10/300</t>
  </si>
  <si>
    <t>89</t>
  </si>
  <si>
    <t>Рожково-накидной ключ 14 мм X-PERT 10/300</t>
  </si>
  <si>
    <t>192</t>
  </si>
  <si>
    <t>Рожково-накидной ключ 17 мм X-PERT  10/160</t>
  </si>
  <si>
    <t>132</t>
  </si>
  <si>
    <t>Рожково-накидной ключ 19 мм X-PERT 10/160</t>
  </si>
  <si>
    <t>81</t>
  </si>
  <si>
    <t>Рожково-накидной ключ 16 мм WRENCH 10/200</t>
  </si>
  <si>
    <t>23</t>
  </si>
  <si>
    <t>Набор ключей Г-образных шестигранников 9-ключей 1,5-10мм на блистере (МАЛЫЙ) ExProfil 24/72</t>
  </si>
  <si>
    <t>21</t>
  </si>
  <si>
    <t>Набор ключей Г-образных шестигранников с шаром 9-ключей 1,5-10мм (МАЛЫЙ) ExProf  24/72</t>
  </si>
  <si>
    <t>12</t>
  </si>
  <si>
    <t>Ключ трещотка  6" 1/4 150мм 1/200</t>
  </si>
  <si>
    <t>6</t>
  </si>
  <si>
    <t>Рожково-накидной ключ 21 мм X-PERT XP-21521 10/100</t>
  </si>
  <si>
    <t>Рожково-накидной ключ 22 мм X-PERT 10/100</t>
  </si>
  <si>
    <t>52</t>
  </si>
  <si>
    <t>Рожково-накидной ключ 22 мм WRENCH 10/100</t>
  </si>
  <si>
    <t>9</t>
  </si>
  <si>
    <t>Рожково-накидной ключ 24 мм X-PERT XP-21403 10/100</t>
  </si>
  <si>
    <t>8</t>
  </si>
  <si>
    <t>Набор ключей Г-образных шестигранников 9-ключей 1,5-10мм на блистере (БОЛЬШОЙ) Т10-Т50 ExProfil 1/12</t>
  </si>
  <si>
    <t>24</t>
  </si>
  <si>
    <t>Набор ключей Г-образных шестигранников с шаром 9-ключей 1,5-10мм (БОЛЬШОЙ) Ex-Profil 24/72</t>
  </si>
  <si>
    <t>Ключ разводной  8" 200мм SPARK LUX SL-302-8 1/6/60</t>
  </si>
  <si>
    <t>Ключ разводной  8" 200мм X-PERT XP-RG200  6/48</t>
  </si>
  <si>
    <t>35</t>
  </si>
  <si>
    <t>Клещи зажимные 10" 250 мм, сталь CR-V, двухкомпонентные рукоятки X-PERT XP-502 1/6/60</t>
  </si>
  <si>
    <t>26</t>
  </si>
  <si>
    <t>Набор ключей Г-образных шестигранников с шаром 9-ключей 1,5-10мм (БОЛЬШОЙ) X-PERT XP-KIX1050L 12/60</t>
  </si>
  <si>
    <t>15</t>
  </si>
  <si>
    <t>Ключ разводной  6" 150мм X-PERT XP-RG151 6/60</t>
  </si>
  <si>
    <t>Ключ трещотка  8" 3/8 200 мм X-PERT/ExProfil/MAXMUM/LIT/SPARK LUX20/100</t>
  </si>
  <si>
    <t>3</t>
  </si>
  <si>
    <t>Набор ключей Г-образных шестигранников с шаром 9-ключей 1.5-10мм (СРЕДНИЙ) X-PERT/ExProfil 12/60</t>
  </si>
  <si>
    <t>7</t>
  </si>
  <si>
    <t>Клещи переставные сантехнические/плоскогубцы 10"250мм обрезиненные рукоятки ExProfil  6/60</t>
  </si>
  <si>
    <t>56</t>
  </si>
  <si>
    <t>Ключ разводной 10" 250мм*30мм SPARK LUX  1/6/48</t>
  </si>
  <si>
    <t>Ключ разводной 10" 250мм X-PERT XP-RG253 (блистер) 1/6/48</t>
  </si>
  <si>
    <t>10</t>
  </si>
  <si>
    <t>Ключ сантехнический разводной усиленный  6" 150мм X-PERT XP-8013 1/6/60</t>
  </si>
  <si>
    <t>25</t>
  </si>
  <si>
    <t>Ключ разводной 12" 300мм X-PERT (блистер) 1/6/36</t>
  </si>
  <si>
    <t>Ключ разводной 12" 300мм ExProfil (блистер) 1/6/36</t>
  </si>
  <si>
    <t>Ключ газовый трубный Р-1" 100мм/25 мм 90° 1/36</t>
  </si>
  <si>
    <t>18</t>
  </si>
  <si>
    <t>Клещи переставные сантехнические/плоскогубцы 12"300мм SPARK LUX SL-302-12 двухком. рукоятки 6/60</t>
  </si>
  <si>
    <t>Набор гаечных ключей в боксе  6 шт разм 8-17 рожково-накидные X-PERT XP-KS106</t>
  </si>
  <si>
    <t>17</t>
  </si>
  <si>
    <t>Ключ сантехнический разводной усиленный  8" 200мм X-PERT XP-5017 1/6/48</t>
  </si>
  <si>
    <t>150</t>
  </si>
  <si>
    <t>Ключ трещотка 10" 1/2 255 мм 72 зуба X-PERT XP-WR12721/ExProfil 10/60</t>
  </si>
  <si>
    <t>4</t>
  </si>
  <si>
    <t>Ключ газовый трубный Р-1,5" 38 мм, 90° CrV сталь, с обрезиненными рукоятками X-PERT XP-PW0385S 1/16</t>
  </si>
  <si>
    <t>2</t>
  </si>
  <si>
    <t>Ключ газовый трубный Р-1,2«/1,5» 37 мм., 90° с обрезиненными рукоятками SPARK LUX SL-900-1.5 1/8/24</t>
  </si>
  <si>
    <t>Набор гаечных ключей в чехле  8 шт разм 8-19 комбинированные рожково-накидные X-PERT 1/30</t>
  </si>
  <si>
    <t>Набор гаечных ключей в боксе  8 шт разм 6-19 рожково-накидные SPARK LUX SL-610 1/30</t>
  </si>
  <si>
    <t>Ключ газовый трубный универсальный (набор 2 шт.) 14-60mm с автозахватом X-PERT XP-14-60  1/десять</t>
  </si>
  <si>
    <t>Ключ сантехнический разводной усиленный 10" 250мм SPARK LUX SL-E10 1/6/48***</t>
  </si>
  <si>
    <t>44</t>
  </si>
  <si>
    <t>Клещи переставные с кнопочным фиксатором 16" 400 мм X-PERT XP-20873</t>
  </si>
  <si>
    <t>Ключ газовый трубный Р-2" 50 мм, CrV сталь, с обрезиненными рукоятками X-PERT XP-PW05015S 1/16</t>
  </si>
  <si>
    <t>Ключ сантехнический разводной усиленный 10" 250мм X-PERT XP-0629 1/6/36</t>
  </si>
  <si>
    <t>32</t>
  </si>
  <si>
    <t>Набор гаечных ключей в боксе 10 шт разм 6-22 рожково-накидные SPARK-LUX SL-610 1/20</t>
  </si>
  <si>
    <t>Набор гаечных ключей в боксе 12 шт разм 6-22 рожково-накидные X-PERT/ExProfil/MAXMUM/LIT 1/20</t>
  </si>
  <si>
    <t>5</t>
  </si>
  <si>
    <t>Набор гаечных ключей в чехле 12 шт разм 6-22 комбинированные рожково-накидные X-PERT XP-WK1012 1/30</t>
  </si>
  <si>
    <t>Ключ сантехнический разводной усиленный 12" 300мм X-PERT XP-0042 1/6/48</t>
  </si>
  <si>
    <t>42</t>
  </si>
  <si>
    <t>Ключ сантехнический разводной усиленный 12" 300мм ExProfil EX-103 1/6/48</t>
  </si>
  <si>
    <t>Набор гаечных ключей с трещоткой 7в1 (от 8мм до 19мм) сталь CR-V, SL-207T SPARK LUX</t>
  </si>
  <si>
    <t>Набор ключей и головок 78 предметов, ключи, головки,биты, 2трещетки, удобный кейс</t>
  </si>
  <si>
    <t>Набор ключей и головок 82 предмета, ключи, головки,биты, 2трещетки, удобный кейс</t>
  </si>
  <si>
    <t>Набор ключей и головок 94 предмета, ключи, головки,биты, 2трещетки, удобный кейс</t>
  </si>
  <si>
    <t>Набор гаечных ключей в чехле 14 шт разм 8-32 комбинированные рожково-накидные X-PERT 1/30***</t>
  </si>
  <si>
    <t>Набор ключей рожково-накидных с трещеточным механизмом 7pc (8,10,12,13,14,17,19)  XPERT XP-0253 1/20</t>
  </si>
  <si>
    <t>14</t>
  </si>
  <si>
    <t>Набор торцевых головок и вставок 108 предметов  AMC FORCE</t>
  </si>
  <si>
    <t>Набор ключей и головок 216 pc 72т SL-142, 1/2«, 1/4» сталь, AMS FORSE***</t>
  </si>
  <si>
    <t>Набор ключей и головок 150 pc 72т SL-142, 1/2«, 1/4» сталь CR-V, Trix ForcePremium ***</t>
  </si>
  <si>
    <t>Набор ключей и головок 95 pc 72т SL-95, 1/2«, 1/4» SL-131 сталь CR-V,  Trix ForcePremium 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</si>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</sst>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25bec40c0ee13fdde5d9ad9652dd72413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5247.89999999999964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85.12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93.84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96.39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105.56999999999999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109.78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156.49000000000001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184.52000000000001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192.78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198.0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209.0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224.40000000000001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237.21000000000001</v>
      </c>
      <c r="C21" t="s">
        <v>26</v>
      </c>
      <c r="E21" s="5" t="str">
        <f>B21*D21</f>
      </c>
    </row>
    <row r="22" spans="1:5" customHeight="1" ht="120">
      <c r="A22" t="s">
        <v>36</v>
      </c>
      <c r="B22" s="5">
        <v>241.16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245.62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273.25999999999999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287.0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297.25</v>
      </c>
      <c r="C26" t="s">
        <v>32</v>
      </c>
      <c r="E26" s="5" t="str">
        <f>B26*D26</f>
      </c>
    </row>
    <row r="27" spans="1:5" customHeight="1" ht="120">
      <c r="A27" t="s">
        <v>45</v>
      </c>
      <c r="B27" s="5">
        <v>300.44</v>
      </c>
      <c r="C27" t="s">
        <v>32</v>
      </c>
      <c r="E27" s="5" t="str">
        <f>B27*D27</f>
      </c>
    </row>
    <row r="28" spans="1:5" customHeight="1" ht="120">
      <c r="A28" t="s">
        <v>46</v>
      </c>
      <c r="B28" s="5">
        <v>315.86000000000001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330.56999999999999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338.64999999999998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340.98000000000002</v>
      </c>
      <c r="C31" t="s">
        <v>34</v>
      </c>
      <c r="E31" s="5" t="str">
        <f>B31*D31</f>
      </c>
    </row>
    <row r="32" spans="1:5" customHeight="1" ht="120">
      <c r="A32" t="s">
        <v>53</v>
      </c>
      <c r="B32" s="5">
        <v>342.72000000000003</v>
      </c>
      <c r="C32" t="s">
        <v>54</v>
      </c>
      <c r="E32" s="5" t="str">
        <f>B32*D32</f>
      </c>
    </row>
    <row r="33" spans="1:5" customHeight="1" ht="120">
      <c r="A33" t="s">
        <v>55</v>
      </c>
      <c r="B33" s="5">
        <v>347.81999999999999</v>
      </c>
      <c r="C33" t="s">
        <v>56</v>
      </c>
      <c r="E33" s="5" t="str">
        <f>B33*D33</f>
      </c>
    </row>
    <row r="34" spans="1:5" customHeight="1" ht="120">
      <c r="A34" t="s">
        <v>57</v>
      </c>
      <c r="B34" s="5">
        <v>351.0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405.24000000000001</v>
      </c>
      <c r="C35" t="s">
        <v>32</v>
      </c>
      <c r="E35" s="5" t="str">
        <f>B35*D35</f>
      </c>
    </row>
    <row r="36" spans="1:5" customHeight="1" ht="120">
      <c r="A36" t="s">
        <v>60</v>
      </c>
      <c r="B36" s="5">
        <v>421.16000000000003</v>
      </c>
      <c r="C36" t="s">
        <v>61</v>
      </c>
      <c r="E36" s="5" t="str">
        <f>B36*D36</f>
      </c>
    </row>
    <row r="37" spans="1:5" customHeight="1" ht="120">
      <c r="A37" t="s">
        <v>62</v>
      </c>
      <c r="B37" s="5">
        <v>465.30000000000001</v>
      </c>
      <c r="C37" t="s">
        <v>63</v>
      </c>
      <c r="E37" s="5" t="str">
        <f>B37*D37</f>
      </c>
    </row>
    <row r="38" spans="1:5" customHeight="1" ht="120">
      <c r="A38" t="s">
        <v>64</v>
      </c>
      <c r="B38" s="5">
        <v>475.25</v>
      </c>
      <c r="C38" t="s">
        <v>41</v>
      </c>
      <c r="E38" s="5" t="str">
        <f>B38*D38</f>
      </c>
    </row>
    <row r="39" spans="1:5" customHeight="1" ht="120">
      <c r="A39" t="s">
        <v>65</v>
      </c>
      <c r="B39" s="5">
        <v>524.78999999999996</v>
      </c>
      <c r="C39" t="s">
        <v>63</v>
      </c>
      <c r="E39" s="5" t="str">
        <f>B39*D39</f>
      </c>
    </row>
    <row r="40" spans="1:5" customHeight="1" ht="120">
      <c r="A40" t="s">
        <v>66</v>
      </c>
      <c r="B40" s="5">
        <v>550.36000000000001</v>
      </c>
      <c r="C40" t="s">
        <v>67</v>
      </c>
      <c r="E40" s="5" t="str">
        <f>B40*D40</f>
      </c>
    </row>
    <row r="41" spans="1:5" customHeight="1" ht="120">
      <c r="A41" t="s">
        <v>68</v>
      </c>
      <c r="B41" s="5">
        <v>633.41999999999996</v>
      </c>
      <c r="C41" t="s">
        <v>34</v>
      </c>
      <c r="E41" s="5" t="str">
        <f>B41*D41</f>
      </c>
    </row>
    <row r="42" spans="1:5" customHeight="1" ht="120">
      <c r="A42" t="s">
        <v>69</v>
      </c>
      <c r="B42" s="5">
        <v>633.41999999999996</v>
      </c>
      <c r="C42" t="s">
        <v>70</v>
      </c>
      <c r="E42" s="5" t="str">
        <f>B42*D42</f>
      </c>
    </row>
    <row r="43" spans="1:5" customHeight="1" ht="120">
      <c r="A43" t="s">
        <v>71</v>
      </c>
      <c r="B43" s="5">
        <v>654.95000000000005</v>
      </c>
      <c r="C43" t="s">
        <v>72</v>
      </c>
      <c r="E43" s="5" t="str">
        <f>B43*D43</f>
      </c>
    </row>
    <row r="44" spans="1:5" customHeight="1" ht="120">
      <c r="A44" t="s">
        <v>73</v>
      </c>
      <c r="B44" s="5">
        <v>691.94000000000005</v>
      </c>
      <c r="C44" t="s">
        <v>74</v>
      </c>
      <c r="E44" s="5" t="str">
        <f>B44*D44</f>
      </c>
    </row>
    <row r="45" spans="1:5" customHeight="1" ht="120">
      <c r="A45" t="s">
        <v>75</v>
      </c>
      <c r="B45" s="5">
        <v>693.60000000000002</v>
      </c>
      <c r="C45" t="s">
        <v>76</v>
      </c>
      <c r="E45" s="5" t="str">
        <f>B45*D45</f>
      </c>
    </row>
    <row r="46" spans="1:5" customHeight="1" ht="120">
      <c r="A46" t="s">
        <v>77</v>
      </c>
      <c r="B46" s="5">
        <v>742.20000000000005</v>
      </c>
      <c r="C46" t="s">
        <v>12</v>
      </c>
      <c r="E46" s="5" t="str">
        <f>B46*D46</f>
      </c>
    </row>
    <row r="47" spans="1:5" customHeight="1" ht="120">
      <c r="A47" t="s">
        <v>78</v>
      </c>
      <c r="B47" s="5">
        <v>809.37</v>
      </c>
      <c r="C47" t="s">
        <v>39</v>
      </c>
      <c r="E47" s="5" t="str">
        <f>B47*D47</f>
      </c>
    </row>
    <row r="48" spans="1:5" customHeight="1" ht="120">
      <c r="A48" t="s">
        <v>79</v>
      </c>
      <c r="B48" s="5">
        <v>862.70000000000005</v>
      </c>
      <c r="C48" t="s">
        <v>67</v>
      </c>
      <c r="E48" s="5" t="str">
        <f>B48*D48</f>
      </c>
    </row>
    <row r="49" spans="1:5" customHeight="1" ht="120">
      <c r="A49" t="s">
        <v>80</v>
      </c>
      <c r="B49" s="5">
        <v>893.12</v>
      </c>
      <c r="C49" t="s">
        <v>34</v>
      </c>
      <c r="E49" s="5" t="str">
        <f>B49*D49</f>
      </c>
    </row>
    <row r="50" spans="1:5" customHeight="1" ht="120">
      <c r="A50" t="s">
        <v>81</v>
      </c>
      <c r="B50" s="5">
        <v>916.32000000000005</v>
      </c>
      <c r="C50" t="s">
        <v>82</v>
      </c>
      <c r="E50" s="5" t="str">
        <f>B50*D50</f>
      </c>
    </row>
    <row r="51" spans="1:5" customHeight="1" ht="120">
      <c r="A51" t="s">
        <v>83</v>
      </c>
      <c r="B51" s="5">
        <v>999.39999999999998</v>
      </c>
      <c r="C51" t="s">
        <v>61</v>
      </c>
      <c r="E51" s="5" t="str">
        <f>B51*D51</f>
      </c>
    </row>
    <row r="52" spans="1:5" customHeight="1" ht="120">
      <c r="A52" t="s">
        <v>84</v>
      </c>
      <c r="B52" s="5">
        <v>1086.91000000000008</v>
      </c>
      <c r="C52" t="s">
        <v>61</v>
      </c>
      <c r="E52" s="5" t="str">
        <f>B52*D52</f>
      </c>
    </row>
    <row r="53" spans="1:5" customHeight="1" ht="120">
      <c r="A53" t="s">
        <v>85</v>
      </c>
      <c r="B53" s="5">
        <v>1092.36999999999989</v>
      </c>
      <c r="C53" t="s">
        <v>86</v>
      </c>
      <c r="E53" s="5" t="str">
        <f>B53*D53</f>
      </c>
    </row>
    <row r="54" spans="1:5" customHeight="1" ht="120">
      <c r="A54" t="s">
        <v>87</v>
      </c>
      <c r="B54" s="5">
        <v>1133.75999999999999</v>
      </c>
      <c r="C54" t="s">
        <v>39</v>
      </c>
      <c r="E54" s="5" t="str">
        <f>B54*D54</f>
      </c>
    </row>
    <row r="55" spans="1:5" customHeight="1" ht="120">
      <c r="A55" t="s">
        <v>88</v>
      </c>
      <c r="B55" s="5">
        <v>1244.21000000000004</v>
      </c>
      <c r="C55" t="s">
        <v>89</v>
      </c>
      <c r="E55" s="5" t="str">
        <f>B55*D55</f>
      </c>
    </row>
    <row r="56" spans="1:5" customHeight="1" ht="120">
      <c r="A56" t="s">
        <v>90</v>
      </c>
      <c r="B56" s="5">
        <v>1420.059999999999945</v>
      </c>
      <c r="C56" t="s">
        <v>49</v>
      </c>
      <c r="E56" s="5" t="str">
        <f>B56*D56</f>
      </c>
    </row>
    <row r="57" spans="1:5" customHeight="1" ht="120">
      <c r="A57" t="s">
        <v>91</v>
      </c>
      <c r="B57" s="5">
        <v>1596.16000000000008</v>
      </c>
      <c r="C57" t="s">
        <v>92</v>
      </c>
      <c r="E57" s="5" t="str">
        <f>B57*D57</f>
      </c>
    </row>
    <row r="58" spans="1:5" customHeight="1" ht="120">
      <c r="A58" t="s">
        <v>93</v>
      </c>
      <c r="B58" s="5">
        <v>1603.95000000000005</v>
      </c>
      <c r="C58" t="s">
        <v>74</v>
      </c>
      <c r="E58" s="5" t="str">
        <f>B58*D58</f>
      </c>
    </row>
    <row r="59" spans="1:5" customHeight="1" ht="120">
      <c r="A59" t="s">
        <v>94</v>
      </c>
      <c r="B59" s="5">
        <v>1669.73000000000002</v>
      </c>
      <c r="C59" t="s">
        <v>76</v>
      </c>
      <c r="E59" s="5" t="str">
        <f>B59*D59</f>
      </c>
    </row>
    <row r="60" spans="1:5" customHeight="1" ht="120">
      <c r="A60" t="s">
        <v>95</v>
      </c>
      <c r="B60" s="5">
        <v>2340.90000000000009</v>
      </c>
      <c r="C60" t="s">
        <v>12</v>
      </c>
      <c r="E60" s="5" t="str">
        <f>B60*D60</f>
      </c>
    </row>
    <row r="61" spans="1:5" customHeight="1" ht="120">
      <c r="A61" t="s">
        <v>96</v>
      </c>
      <c r="B61" s="5">
        <v>2340.90000000000009</v>
      </c>
      <c r="C61" t="s">
        <v>76</v>
      </c>
      <c r="E61" s="5" t="str">
        <f>B61*D61</f>
      </c>
    </row>
    <row r="62" spans="1:5" customHeight="1" ht="120">
      <c r="A62" t="s">
        <v>97</v>
      </c>
      <c r="B62" s="5">
        <v>2340.90000000000009</v>
      </c>
      <c r="C62" t="s">
        <v>76</v>
      </c>
      <c r="E62" s="5" t="str">
        <f>B62*D62</f>
      </c>
    </row>
    <row r="63" spans="1:5" customHeight="1" ht="120">
      <c r="A63" t="s">
        <v>98</v>
      </c>
      <c r="B63" s="5">
        <v>2482.57999999999993</v>
      </c>
      <c r="C63" t="s">
        <v>74</v>
      </c>
      <c r="E63" s="5" t="str">
        <f>B63*D63</f>
      </c>
    </row>
    <row r="64" spans="1:5" customHeight="1" ht="120">
      <c r="A64" t="s">
        <v>99</v>
      </c>
      <c r="B64" s="5">
        <v>2666.55000000000018</v>
      </c>
      <c r="C64" t="s">
        <v>100</v>
      </c>
      <c r="E64" s="5" t="str">
        <f>B64*D64</f>
      </c>
    </row>
    <row r="65" spans="1:5" customHeight="1" ht="120">
      <c r="A65" t="s">
        <v>101</v>
      </c>
      <c r="B65" s="5">
        <v>5724.079999999999927</v>
      </c>
      <c r="C65" t="s">
        <v>89</v>
      </c>
      <c r="E65" s="5" t="str">
        <f>B65*D65</f>
      </c>
    </row>
    <row r="66" spans="1:5" customHeight="1" ht="120">
      <c r="A66" t="s">
        <v>102</v>
      </c>
      <c r="B66" s="5">
        <v>6672.43000000000029</v>
      </c>
      <c r="C66" t="s">
        <v>12</v>
      </c>
      <c r="E66" s="5" t="str">
        <f>B66*D66</f>
      </c>
    </row>
    <row r="67" spans="1:5" customHeight="1" ht="120">
      <c r="A67" t="s">
        <v>103</v>
      </c>
      <c r="B67" s="5">
        <v>6672.43000000000029</v>
      </c>
      <c r="C67" t="s">
        <v>12</v>
      </c>
      <c r="E67" s="5" t="str">
        <f>B67*D67</f>
      </c>
    </row>
    <row r="68" spans="1:5" customHeight="1" ht="120">
      <c r="A68" t="s">
        <v>104</v>
      </c>
      <c r="B68" s="5">
        <v>7359.17000000000007</v>
      </c>
      <c r="C68" t="s">
        <v>76</v>
      </c>
      <c r="E68" s="5" t="str">
        <f>B68*D68</f>
      </c>
    </row>
    <row r="69" spans="1:5">
      <c r="C69" s="7" t="s">
        <v>105</v>
      </c>
      <c r="D69" s="6" t="str">
        <f>SUM(D8:D68)</f>
      </c>
      <c r="E69" s="8" t="str">
        <f>SUM(E8:E68)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2026-01-21T03:14:50+03:00</dcterms:created>
  <dcterms:modified xsi:type="dcterms:W3CDTF">2026-01-21T03:14:50+03:00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