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<sst xmlns="http://schemas.openxmlformats.org/spreadsheetml/2006/main" uniqueCount="38">
  <si>
    <t>Эра Плюс</t>
  </si>
  <si>
    <t>eraopt.ru</t>
  </si>
  <si>
    <t>+7 (3952) 50-45-07</t>
  </si>
  <si>
    <t>Прайс-лист категории «Картофель 2026»</t>
  </si>
  <si>
    <t>Дата экспорта 22.03.2026</t>
  </si>
  <si>
    <t>Наименование</t>
  </si>
  <si>
    <t>Цена</t>
  </si>
  <si>
    <t>Остаток на складе</t>
  </si>
  <si>
    <t>Кол-во, шт.</t>
  </si>
  <si>
    <t>Сумма</t>
  </si>
  <si>
    <t>Картофель 2026</t>
  </si>
  <si>
    <t>Массовая репродукция Семенной картофель «КОЛОБОК» (4 кг)</t>
  </si>
  <si>
    <t>5</t>
  </si>
  <si>
    <t>Массовая репродукция Семенной картофель «ГАЛА» (4 кг)</t>
  </si>
  <si>
    <t>25</t>
  </si>
  <si>
    <t>Массовая репродукция Семенной картофель «КРЕПЫШ» (4кг)</t>
  </si>
  <si>
    <t>Элитный семенной картофель класс А Тулеевский (мешок 4,5кг)</t>
  </si>
  <si>
    <t>Элитный семенной картофель класс ЭЛИТА ГУЛЛИВЕР (4 кг)</t>
  </si>
  <si>
    <t>Семенной картофель класс Б  «КЕМЕРОВЧАНИН» (4 кг)</t>
  </si>
  <si>
    <t>35</t>
  </si>
  <si>
    <t>Элитный семенной картофель ПРИМАБЕЛЬ  (4 кг)</t>
  </si>
  <si>
    <t>40</t>
  </si>
  <si>
    <t>Массовая репродукция Семенной картофель «РОЗАРА»  ( 4 кг)</t>
  </si>
  <si>
    <t>Массовая репродукция Семенной картофель «РЕД СКАРЛЕТ» (4 кг)</t>
  </si>
  <si>
    <t>Массовая репродукция Семенной картофель «ТАНАЙ» (4кг)</t>
  </si>
  <si>
    <t>Элетный семенной Семенной картофель «АДРЕТТА»  ( 4.5 кг)</t>
  </si>
  <si>
    <t>Элитный семенной картофель Метеор  (4.5 кг)</t>
  </si>
  <si>
    <t>45</t>
  </si>
  <si>
    <t>Элитный семенной картофель Мэмфис  (4.5 кг)</t>
  </si>
  <si>
    <t>Элитный семенной картофель Любава  (4 кг)</t>
  </si>
  <si>
    <t>60</t>
  </si>
  <si>
    <t>Элитный семенной картофель Невский  (4.5 кг)</t>
  </si>
  <si>
    <t>55</t>
  </si>
  <si>
    <t>Элитный семенной картофель Фиолетовый  (2.5 кг)</t>
  </si>
  <si>
    <t>58</t>
  </si>
  <si>
    <t>Элитный семенной картофель Сюрприз  (2.5 кг)</t>
  </si>
  <si>
    <t>Элитный семенной картофель Спринтер  (2.5 кг)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</si>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</sst>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16489d44a92d27c9d7d82010d16a80c36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27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7.65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116.0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116.0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132.0</v>
      </c>
      <c r="C11" t="s">
        <v>14</v>
      </c>
      <c r="E11" s="5" t="str">
        <f>B11*D11</f>
      </c>
    </row>
    <row r="12" spans="1:5" customHeight="1" ht="120">
      <c r="A12" t="s">
        <v>16</v>
      </c>
      <c r="B12" s="5">
        <v>132.0</v>
      </c>
      <c r="C12" t="s">
        <v>14</v>
      </c>
      <c r="E12" s="5" t="str">
        <f>B12*D12</f>
      </c>
    </row>
    <row r="13" spans="1:5" customHeight="1" ht="120">
      <c r="A13" t="s">
        <v>17</v>
      </c>
      <c r="B13" s="5">
        <v>132.0</v>
      </c>
      <c r="C13" t="s">
        <v>14</v>
      </c>
      <c r="E13" s="5" t="str">
        <f>B13*D13</f>
      </c>
    </row>
    <row r="14" spans="1:5" customHeight="1" ht="120">
      <c r="A14" t="s">
        <v>18</v>
      </c>
      <c r="B14" s="5">
        <v>132.0</v>
      </c>
      <c r="C14" t="s">
        <v>19</v>
      </c>
      <c r="E14" s="5" t="str">
        <f>B14*D14</f>
      </c>
    </row>
    <row r="15" spans="1:5" customHeight="1" ht="120">
      <c r="A15" t="s">
        <v>20</v>
      </c>
      <c r="B15" s="5">
        <v>176.0</v>
      </c>
      <c r="C15" t="s">
        <v>21</v>
      </c>
      <c r="E15" s="5" t="str">
        <f>B15*D15</f>
      </c>
    </row>
    <row r="16" spans="1:5" customHeight="1" ht="120">
      <c r="A16" t="s">
        <v>22</v>
      </c>
      <c r="B16" s="5">
        <v>204.0</v>
      </c>
      <c r="C16" t="s">
        <v>21</v>
      </c>
      <c r="E16" s="5" t="str">
        <f>B16*D16</f>
      </c>
    </row>
    <row r="17" spans="1:5" customHeight="1" ht="120">
      <c r="A17" t="s">
        <v>23</v>
      </c>
      <c r="B17" s="5">
        <v>204.0</v>
      </c>
      <c r="C17" t="s">
        <v>21</v>
      </c>
      <c r="E17" s="5" t="str">
        <f>B17*D17</f>
      </c>
    </row>
    <row r="18" spans="1:5" customHeight="1" ht="120">
      <c r="A18" t="s">
        <v>24</v>
      </c>
      <c r="B18" s="5">
        <v>260.0099999999999909</v>
      </c>
      <c r="C18" t="s">
        <v>21</v>
      </c>
      <c r="E18" s="5" t="str">
        <f>B18*D18</f>
      </c>
    </row>
    <row r="19" spans="1:5" customHeight="1" ht="120">
      <c r="A19" t="s">
        <v>25</v>
      </c>
      <c r="B19" s="5">
        <v>423.019999999999982</v>
      </c>
      <c r="C19" t="s">
        <v>14</v>
      </c>
      <c r="E19" s="5" t="str">
        <f>B19*D19</f>
      </c>
    </row>
    <row r="20" spans="1:5" customHeight="1" ht="120">
      <c r="A20" t="s">
        <v>26</v>
      </c>
      <c r="B20" s="5">
        <v>423.019999999999982</v>
      </c>
      <c r="C20" t="s">
        <v>27</v>
      </c>
      <c r="E20" s="5" t="str">
        <f>B20*D20</f>
      </c>
    </row>
    <row r="21" spans="1:5" customHeight="1" ht="120">
      <c r="A21" t="s">
        <v>28</v>
      </c>
      <c r="B21" s="5">
        <v>423.019999999999982</v>
      </c>
      <c r="C21" t="s">
        <v>27</v>
      </c>
      <c r="E21" s="5" t="str">
        <f>B21*D21</f>
      </c>
    </row>
    <row r="22" spans="1:5" customHeight="1" ht="120">
      <c r="A22" t="s">
        <v>29</v>
      </c>
      <c r="B22" s="5">
        <v>423.019999999999982</v>
      </c>
      <c r="C22" t="s">
        <v>30</v>
      </c>
      <c r="E22" s="5" t="str">
        <f>B22*D22</f>
      </c>
    </row>
    <row r="23" spans="1:5" customHeight="1" ht="120">
      <c r="A23" t="s">
        <v>31</v>
      </c>
      <c r="B23" s="5">
        <v>490.5</v>
      </c>
      <c r="C23" t="s">
        <v>32</v>
      </c>
      <c r="E23" s="5" t="str">
        <f>B23*D23</f>
      </c>
    </row>
    <row r="24" spans="1:5" customHeight="1" ht="120">
      <c r="A24" t="s">
        <v>33</v>
      </c>
      <c r="B24" s="5">
        <v>600.0099999999999909</v>
      </c>
      <c r="C24" t="s">
        <v>34</v>
      </c>
      <c r="E24" s="5" t="str">
        <f>B24*D24</f>
      </c>
    </row>
    <row r="25" spans="1:5" customHeight="1" ht="120">
      <c r="A25" t="s">
        <v>35</v>
      </c>
      <c r="B25" s="5">
        <v>600.0099999999999909</v>
      </c>
      <c r="C25" t="s">
        <v>34</v>
      </c>
      <c r="E25" s="5" t="str">
        <f>B25*D25</f>
      </c>
    </row>
    <row r="26" spans="1:5" customHeight="1" ht="120">
      <c r="A26" t="s">
        <v>36</v>
      </c>
      <c r="B26" s="5">
        <v>600.0099999999999909</v>
      </c>
      <c r="C26" t="s">
        <v>34</v>
      </c>
      <c r="E26" s="5" t="str">
        <f>B26*D26</f>
      </c>
    </row>
    <row r="27" spans="1:5">
      <c r="C27" s="7" t="s">
        <v>37</v>
      </c>
      <c r="D27" s="6" t="str">
        <f>SUM(D8:D26)</f>
      </c>
      <c r="E27" s="8" t="str">
        <f>SUM(E8:E26)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2026-03-22T03:16:30+03:00</dcterms:created>
  <dcterms:modified xsi:type="dcterms:W3CDTF">2026-03-22T03:16:30+03:00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