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Эра Плюс" sheetId="1" r:id="rId4"/>
  </sheets>
  <definedNames/>
  <calcPr calcId="999999" calcMode="auto" calcCompleted="0" fullCalcOnLoad="1" forceFullCalc="1"/>
</workbook>
</file>

<file path=xl/sharedStrings.xml><?xml version="1.0" encoding="utf-8"?>
<sst xmlns="http://schemas.openxmlformats.org/spreadsheetml/2006/main" uniqueCount="49">
  <si>
    <t>Эра Плюс</t>
  </si>
  <si>
    <t>eraopt.ru</t>
  </si>
  <si>
    <t>+7 (3952) 50-45-07</t>
  </si>
  <si>
    <t>Прайс-лист категории «Электрические зубные щетки»</t>
  </si>
  <si>
    <t>Дата экспорта 01.10.2024</t>
  </si>
  <si>
    <t>Фото</t>
  </si>
  <si>
    <t>Наименование</t>
  </si>
  <si>
    <t>Цена</t>
  </si>
  <si>
    <t>Кол-во, шт.</t>
  </si>
  <si>
    <t>Сумма</t>
  </si>
  <si>
    <t>Уход за полостью рта / Электрические зубные щетки</t>
  </si>
  <si>
    <t>Электрическая зубная щетка ORAL-B Vitality D100.413.1 CrossAction Blue в коробке</t>
  </si>
  <si>
    <t>Электрическая зубная щетка ORAL-B Vitality D100.413.1 CrossAction Black черная</t>
  </si>
  <si>
    <t>Электрическая зубная щетка ORAL-B Vitality D100.413.1 3DWhite Pink розовая</t>
  </si>
  <si>
    <t>Электрическая зубная щетка ORAL-B Vitality D100.413.1 3DWhite White в блистере</t>
  </si>
  <si>
    <t>Электрическая зубная щетка ORAL-B Vitality Kids D12.513K Incredibles2  СуперСемейка</t>
  </si>
  <si>
    <t>Электрическая зубная щетка ORAL-B Vitality Kids D100.413.2K Cars (EB10S)</t>
  </si>
  <si>
    <t>Электрическая зубная щетка ORAL-B Vitality Kids D100.413.2K Frozen в блистере</t>
  </si>
  <si>
    <t>Электрическая зубная щетка ORAL-B Vitality Kids D100.413.2K Frozen (EB10S)</t>
  </si>
  <si>
    <t>Электрическая зубная щетка ORAL-B Vitality Kids D100.413.2K Lightyear  Базз Лайтер  тип 3710</t>
  </si>
  <si>
    <t>Электрическая зубная щетка ORAL-B Pro 570/D16.524U CrossAction промо-упаковка</t>
  </si>
  <si>
    <t>Электрическая зубная щетка ORAL-B Pro1 570/D16.524U CrossAction промо-упаковка 21/22</t>
  </si>
  <si>
    <t>Электрическая зубная щетка ORAL-B Vitality Pro D103.413.3 Black 3 режима, тип 3708</t>
  </si>
  <si>
    <t>Электрическая зубная щетка ORAL-B Vitality Pro D103.413.3 White 3 режима, тип 3708</t>
  </si>
  <si>
    <t>Электрическая зубная щетка ORAL-B Vitality Pro D103.413.3 Lilac Mist 3 режима, тип 3708</t>
  </si>
  <si>
    <t>Электрическая зубная щетка ORAL-B Vitality Pro Kids D103 Frozen 2 режима тип 3708</t>
  </si>
  <si>
    <t>Электрическая зубная щетка ORAL-B Vitality Pro Kids D103 Spider-man 2 режима тип 3708</t>
  </si>
  <si>
    <t>Электрическая зубная щетка ORAL-B Vitality Pro D103.413.3 White тип 3708 + Насадки EB60 SensitiveClean 2шт</t>
  </si>
  <si>
    <t>Электрическая зубная щетка ORAL-B Pro 1 GumCare D16.523.3U White белая</t>
  </si>
  <si>
    <t>Электрическая зубная щетка ORAL-B Pro Series 1/D305.513.3 Бирюзовая 3 режима тип 3791</t>
  </si>
  <si>
    <t>Электрическая зубная щетка ORAL-B Pro Series 1/D305.513.3 черная 3 режима тип 3791</t>
  </si>
  <si>
    <t>Электрическая зубная щетка ORAL-B Pro 500/D16.513.U Cross Action блистер</t>
  </si>
  <si>
    <t>Электрическая зубная щетка ORAL-B Pro 3 (3000)/D505.513.3 Голубая 3 режима тип 3772</t>
  </si>
  <si>
    <t>Электрическая зубная щетка ORAL-B Pro 3 (3500)/D505.513.3X Розовая 3 режима с футляром тип 3772</t>
  </si>
  <si>
    <t>Электрическая зубная щетка ORAL-B Pro 3 (3500)/D505.513.3X Черная 3 режима с футляром тип 3772</t>
  </si>
  <si>
    <t>Электрическая зубная щетка ORAL-B Triumph 7000/D36.555.6X Black Cross Action блютус</t>
  </si>
  <si>
    <t>Электрическая зубная щетка ORAL-B Smart Sensitive D700.513.5 Sensi Ultrathin White 5 режимов тип 3765</t>
  </si>
  <si>
    <t>Электрическая зубная щетка ORAL-B Genius D701.515.6XC Sensi Lotus white чехол Стрекоза</t>
  </si>
  <si>
    <t>Электрическая зубная щетка ORAL-B iO Series 4/iOG4 White 4 режима тип 3794</t>
  </si>
  <si>
    <t>Электрическая зубная щетка ORAL-B iO Series 4/iOG4 Matte Black 4 режима тип 3794</t>
  </si>
  <si>
    <t>Электрическая зубная щетка ORAL-B Genius D701.515.6XC Sensi Rose gold с чехлом  стрекоза</t>
  </si>
  <si>
    <t>Электрическая зубная щетка ORAL-B GeniusX D706.513.6 Rose gold Розовое золото, без чехла</t>
  </si>
  <si>
    <t>Электрическая зубная щетка ORAL-B GeniusX 20000N/D706.515.6X Sensi Rose gold с чехлом</t>
  </si>
  <si>
    <t>Электрическая зубная щетка ORAL-B GeniusX D706.513.6X Sensi Satin Purple с чехлом</t>
  </si>
  <si>
    <t>Электрическая зубная щетка ORAL-B iO Series 9/iOM9.1B2.2AD Black Onyx 7 режимов тип 3758</t>
  </si>
  <si>
    <t>Электрическая зубная щетка ORAL-B iO Series 9N/iOM9 Rose Quartz тип 3758</t>
  </si>
  <si>
    <t>Электрическая зубная щетка ORAL-B iO Series 10/iOM10 Cosmic Black 7 режимов тип 3758</t>
  </si>
  <si>
    <t>Электрическая зубная щетка ORAL-B iO Series 10/iOM10 White 7 режимов тип 3758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</si>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</sst>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/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0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0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34e5ef73669088b8113208555d17eb517722.png"/><Relationship Id="rId2" Type="http://schemas.openxmlformats.org/officeDocument/2006/relationships/image" Target="../media/0fdd52c9b449fb0bb9d83f3ccb4754a317723.png"/><Relationship Id="rId3" Type="http://schemas.openxmlformats.org/officeDocument/2006/relationships/image" Target="../media/6dd65ddd83f2b93dfbe801d78dd0d6d417724.png"/><Relationship Id="rId4" Type="http://schemas.openxmlformats.org/officeDocument/2006/relationships/image" Target="../media/22adf07e4e73e971c81e09e92014d2f917725.png"/><Relationship Id="rId5" Type="http://schemas.openxmlformats.org/officeDocument/2006/relationships/image" Target="../media/840143964c84b467d4ce83f5774ad32217726.png"/><Relationship Id="rId6" Type="http://schemas.openxmlformats.org/officeDocument/2006/relationships/image" Target="../media/cf7b62045d80ba9d55bcf6b0682a635117727.png"/><Relationship Id="rId7" Type="http://schemas.openxmlformats.org/officeDocument/2006/relationships/image" Target="../media/5d5efb86c083cafcb609d886f65b1a6e17728.png"/><Relationship Id="rId8" Type="http://schemas.openxmlformats.org/officeDocument/2006/relationships/image" Target="../media/107dbd5ad7ac2c0c54dac2b2438e385417729.png"/><Relationship Id="rId9" Type="http://schemas.openxmlformats.org/officeDocument/2006/relationships/image" Target="../media/a045d1d7012f9534653b9f8691dea90817730.png"/><Relationship Id="rId10" Type="http://schemas.openxmlformats.org/officeDocument/2006/relationships/image" Target="../media/d96d8f11b014d030ecab8967cd99eb5d17731.png"/><Relationship Id="rId11" Type="http://schemas.openxmlformats.org/officeDocument/2006/relationships/image" Target="../media/6f7eb41ac2fb9416cfb8c31dd60ce48a17732.png"/><Relationship Id="rId12" Type="http://schemas.openxmlformats.org/officeDocument/2006/relationships/image" Target="../media/027e0be82b29a6a23f37678c0bd8006617733.png"/><Relationship Id="rId13" Type="http://schemas.openxmlformats.org/officeDocument/2006/relationships/image" Target="../media/09797fc4a738418e649c6a5c45f8c17417734.png"/><Relationship Id="rId14" Type="http://schemas.openxmlformats.org/officeDocument/2006/relationships/image" Target="../media/c1a20f61821f463b1fd3e1d17e8f2eb617735.png"/><Relationship Id="rId15" Type="http://schemas.openxmlformats.org/officeDocument/2006/relationships/image" Target="../media/1772cfb777954093db2e43617118959317736.png"/><Relationship Id="rId16" Type="http://schemas.openxmlformats.org/officeDocument/2006/relationships/image" Target="../media/6972509670a356597de52a86e90c0fb717737.png"/><Relationship Id="rId17" Type="http://schemas.openxmlformats.org/officeDocument/2006/relationships/image" Target="../media/db88a548572560fab545720b81fb3be717738.png"/><Relationship Id="rId18" Type="http://schemas.openxmlformats.org/officeDocument/2006/relationships/image" Target="../media/0f7bf1ddc64ca299bbf3050050ae6ce617739.png"/><Relationship Id="rId19" Type="http://schemas.openxmlformats.org/officeDocument/2006/relationships/image" Target="../media/17d56079f244d347714aee2b3dcfd7cc17740.png"/><Relationship Id="rId20" Type="http://schemas.openxmlformats.org/officeDocument/2006/relationships/image" Target="../media/223b2ab27ec3cd9495ddefce1be7baa917741.png"/><Relationship Id="rId21" Type="http://schemas.openxmlformats.org/officeDocument/2006/relationships/image" Target="../media/bb1a8df5d6007e20568e0f593e57418017742.png"/><Relationship Id="rId22" Type="http://schemas.openxmlformats.org/officeDocument/2006/relationships/image" Target="../media/3d118f84e20cfc435b429ad09829142117743.png"/><Relationship Id="rId23" Type="http://schemas.openxmlformats.org/officeDocument/2006/relationships/image" Target="../media/ced55b1d530a44ada584af9dc38a90cf17744.png"/><Relationship Id="rId24" Type="http://schemas.openxmlformats.org/officeDocument/2006/relationships/image" Target="../media/65a5a02d9afb3a9de0664b07ded5489117745.png"/><Relationship Id="rId25" Type="http://schemas.openxmlformats.org/officeDocument/2006/relationships/image" Target="../media/4672fbc07379101bf09e53443e6c7c0c17746.png"/><Relationship Id="rId26" Type="http://schemas.openxmlformats.org/officeDocument/2006/relationships/image" Target="../media/8c77823faa49bab394ce6a65ef9dc01717747.png"/><Relationship Id="rId27" Type="http://schemas.openxmlformats.org/officeDocument/2006/relationships/image" Target="../media/367e572d8b78f05860ed970572b8ad4c17748.png"/><Relationship Id="rId28" Type="http://schemas.openxmlformats.org/officeDocument/2006/relationships/image" Target="../media/2117fff7021b16f5e864796a1b4918aa17749.png"/><Relationship Id="rId29" Type="http://schemas.openxmlformats.org/officeDocument/2006/relationships/image" Target="../media/d520ebd3eb4151d857e1824a57ced77b17750.png"/><Relationship Id="rId30" Type="http://schemas.openxmlformats.org/officeDocument/2006/relationships/image" Target="../media/6fbffaf12408d9f1f405485550d855ef17751.png"/><Relationship Id="rId31" Type="http://schemas.openxmlformats.org/officeDocument/2006/relationships/image" Target="../media/56f97d6b191f0742545640572030431217752.png"/><Relationship Id="rId32" Type="http://schemas.openxmlformats.org/officeDocument/2006/relationships/image" Target="../media/4d637c8c5e4f7b1e6b9110abbabd9afe17753.png"/><Relationship Id="rId33" Type="http://schemas.openxmlformats.org/officeDocument/2006/relationships/image" Target="../media/56c86e2623208362f2299fcedcae760d17754.png"/><Relationship Id="rId34" Type="http://schemas.openxmlformats.org/officeDocument/2006/relationships/image" Target="../media/5e46568b5d7d6728f33f1d236cfdf09f1775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8</xdr:row>
      <xdr:rowOff>47625</xdr:rowOff>
    </xdr:from>
    <xdr:ext cx="1428750" cy="142875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9</xdr:row>
      <xdr:rowOff>47625</xdr:rowOff>
    </xdr:from>
    <xdr:ext cx="1428750" cy="142875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11</xdr:row>
      <xdr:rowOff>47625</xdr:rowOff>
    </xdr:from>
    <xdr:ext cx="1428750" cy="142875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12</xdr:row>
      <xdr:rowOff>47625</xdr:rowOff>
    </xdr:from>
    <xdr:ext cx="1428750" cy="142875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13</xdr:row>
      <xdr:rowOff>47625</xdr:rowOff>
    </xdr:from>
    <xdr:ext cx="1428750" cy="142875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14</xdr:row>
      <xdr:rowOff>47625</xdr:rowOff>
    </xdr:from>
    <xdr:ext cx="1428750" cy="142875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15</xdr:row>
      <xdr:rowOff>47625</xdr:rowOff>
    </xdr:from>
    <xdr:ext cx="1428750" cy="142875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16</xdr:row>
      <xdr:rowOff>47625</xdr:rowOff>
    </xdr:from>
    <xdr:ext cx="1428750" cy="142875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17</xdr:row>
      <xdr:rowOff>47625</xdr:rowOff>
    </xdr:from>
    <xdr:ext cx="1428750" cy="142875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19</xdr:row>
      <xdr:rowOff>47625</xdr:rowOff>
    </xdr:from>
    <xdr:ext cx="1428750" cy="142875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20</xdr:row>
      <xdr:rowOff>47625</xdr:rowOff>
    </xdr:from>
    <xdr:ext cx="1428750" cy="142875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21</xdr:row>
      <xdr:rowOff>47625</xdr:rowOff>
    </xdr:from>
    <xdr:ext cx="1428750" cy="1428750"/>
    <xdr:pic>
      <xdr:nvPicPr>
        <xdr:cNvPr id="13" name="" descr="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22</xdr:row>
      <xdr:rowOff>47625</xdr:rowOff>
    </xdr:from>
    <xdr:ext cx="1428750" cy="1428750"/>
    <xdr:pic>
      <xdr:nvPicPr>
        <xdr:cNvPr id="14" name="" descr="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23</xdr:row>
      <xdr:rowOff>47625</xdr:rowOff>
    </xdr:from>
    <xdr:ext cx="1428750" cy="1428750"/>
    <xdr:pic>
      <xdr:nvPicPr>
        <xdr:cNvPr id="15" name="" descr="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24</xdr:row>
      <xdr:rowOff>47625</xdr:rowOff>
    </xdr:from>
    <xdr:ext cx="1428750" cy="1428750"/>
    <xdr:pic>
      <xdr:nvPicPr>
        <xdr:cNvPr id="16" name="" descr="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25</xdr:row>
      <xdr:rowOff>47625</xdr:rowOff>
    </xdr:from>
    <xdr:ext cx="1428750" cy="1428750"/>
    <xdr:pic>
      <xdr:nvPicPr>
        <xdr:cNvPr id="17" name="" descr="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26</xdr:row>
      <xdr:rowOff>47625</xdr:rowOff>
    </xdr:from>
    <xdr:ext cx="1428750" cy="1428750"/>
    <xdr:pic>
      <xdr:nvPicPr>
        <xdr:cNvPr id="18" name="" descr="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27</xdr:row>
      <xdr:rowOff>47625</xdr:rowOff>
    </xdr:from>
    <xdr:ext cx="1428750" cy="1428750"/>
    <xdr:pic>
      <xdr:nvPicPr>
        <xdr:cNvPr id="19" name="" descr="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28</xdr:row>
      <xdr:rowOff>47625</xdr:rowOff>
    </xdr:from>
    <xdr:ext cx="1428750" cy="1428750"/>
    <xdr:pic>
      <xdr:nvPicPr>
        <xdr:cNvPr id="20" name="" descr="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29</xdr:row>
      <xdr:rowOff>47625</xdr:rowOff>
    </xdr:from>
    <xdr:ext cx="1428750" cy="1428750"/>
    <xdr:pic>
      <xdr:nvPicPr>
        <xdr:cNvPr id="21" name="" descr=""/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30</xdr:row>
      <xdr:rowOff>47625</xdr:rowOff>
    </xdr:from>
    <xdr:ext cx="1428750" cy="1428750"/>
    <xdr:pic>
      <xdr:nvPicPr>
        <xdr:cNvPr id="22" name="" descr=""/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31</xdr:row>
      <xdr:rowOff>47625</xdr:rowOff>
    </xdr:from>
    <xdr:ext cx="1428750" cy="1428750"/>
    <xdr:pic>
      <xdr:nvPicPr>
        <xdr:cNvPr id="23" name="" descr=""/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32</xdr:row>
      <xdr:rowOff>47625</xdr:rowOff>
    </xdr:from>
    <xdr:ext cx="1428750" cy="1428750"/>
    <xdr:pic>
      <xdr:nvPicPr>
        <xdr:cNvPr id="24" name="" descr=""/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33</xdr:row>
      <xdr:rowOff>47625</xdr:rowOff>
    </xdr:from>
    <xdr:ext cx="1428750" cy="1428750"/>
    <xdr:pic>
      <xdr:nvPicPr>
        <xdr:cNvPr id="25" name="" descr=""/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34</xdr:row>
      <xdr:rowOff>47625</xdr:rowOff>
    </xdr:from>
    <xdr:ext cx="1428750" cy="1428750"/>
    <xdr:pic>
      <xdr:nvPicPr>
        <xdr:cNvPr id="26" name="" descr=""/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36</xdr:row>
      <xdr:rowOff>47625</xdr:rowOff>
    </xdr:from>
    <xdr:ext cx="1428750" cy="1428750"/>
    <xdr:pic>
      <xdr:nvPicPr>
        <xdr:cNvPr id="27" name="" descr=""/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38</xdr:row>
      <xdr:rowOff>47625</xdr:rowOff>
    </xdr:from>
    <xdr:ext cx="1428750" cy="1428750"/>
    <xdr:pic>
      <xdr:nvPicPr>
        <xdr:cNvPr id="28" name="" descr=""/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39</xdr:row>
      <xdr:rowOff>47625</xdr:rowOff>
    </xdr:from>
    <xdr:ext cx="1428750" cy="1428750"/>
    <xdr:pic>
      <xdr:nvPicPr>
        <xdr:cNvPr id="29" name="" descr=""/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40</xdr:row>
      <xdr:rowOff>47625</xdr:rowOff>
    </xdr:from>
    <xdr:ext cx="1428750" cy="1428750"/>
    <xdr:pic>
      <xdr:nvPicPr>
        <xdr:cNvPr id="30" name="" descr=""/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41</xdr:row>
      <xdr:rowOff>47625</xdr:rowOff>
    </xdr:from>
    <xdr:ext cx="1428750" cy="1428750"/>
    <xdr:pic>
      <xdr:nvPicPr>
        <xdr:cNvPr id="31" name="" descr=""/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42</xdr:row>
      <xdr:rowOff>47625</xdr:rowOff>
    </xdr:from>
    <xdr:ext cx="1428750" cy="1428750"/>
    <xdr:pic>
      <xdr:nvPicPr>
        <xdr:cNvPr id="32" name="" descr=""/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43</xdr:row>
      <xdr:rowOff>47625</xdr:rowOff>
    </xdr:from>
    <xdr:ext cx="1428750" cy="1428750"/>
    <xdr:pic>
      <xdr:nvPicPr>
        <xdr:cNvPr id="33" name="" descr=""/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0</xdr:col>
      <xdr:colOff>47625</xdr:colOff>
      <xdr:row>44</xdr:row>
      <xdr:rowOff>47625</xdr:rowOff>
    </xdr:from>
    <xdr:ext cx="1428750" cy="1428750"/>
    <xdr:pic>
      <xdr:nvPicPr>
        <xdr:cNvPr id="34" name="" descr=""/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4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20" customWidth="true" style="0"/>
    <col min="3" max="3" width="16" bestFit="true" customWidth="true" style="0"/>
    <col min="4" max="4" width="15" customWidth="true" style="0"/>
    <col min="5" max="5" width="15" customWidth="true" style="0"/>
  </cols>
  <sheetData>
    <row r="1" spans="1:5" customHeight="1" ht="20">
      <c r="A1"/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/>
      <c r="C8" s="5"/>
      <c r="D8"/>
      <c r="E8" s="5"/>
    </row>
    <row r="9" spans="1:5" customHeight="1" ht="120">
      <c r="A9"/>
      <c r="B9" t="s">
        <v>11</v>
      </c>
      <c r="C9" s="5">
        <v>2400.78</v>
      </c>
      <c r="D9"/>
      <c r="E9" s="5" t="str">
        <f>C9*D9</f>
        <v>0</v>
      </c>
    </row>
    <row r="10" spans="1:5" customHeight="1" ht="120">
      <c r="A10"/>
      <c r="B10" t="s">
        <v>12</v>
      </c>
      <c r="C10" s="5">
        <v>2417.64</v>
      </c>
      <c r="D10"/>
      <c r="E10" s="5" t="str">
        <f>C10*D10</f>
        <v>0</v>
      </c>
    </row>
    <row r="11" spans="1:5" customHeight="1" ht="120">
      <c r="A11"/>
      <c r="B11" t="s">
        <v>13</v>
      </c>
      <c r="C11" s="5">
        <v>2624.22</v>
      </c>
      <c r="D11"/>
      <c r="E11" s="5" t="str">
        <f>C11*D11</f>
        <v>0</v>
      </c>
    </row>
    <row r="12" spans="1:5" customHeight="1" ht="120">
      <c r="A12"/>
      <c r="B12" t="s">
        <v>14</v>
      </c>
      <c r="C12" s="5">
        <v>2635.26</v>
      </c>
      <c r="D12"/>
      <c r="E12" s="5" t="str">
        <f>C12*D12</f>
        <v>0</v>
      </c>
    </row>
    <row r="13" spans="1:5" customHeight="1" ht="120">
      <c r="A13"/>
      <c r="B13" t="s">
        <v>15</v>
      </c>
      <c r="C13" s="5">
        <v>2870.16</v>
      </c>
      <c r="D13"/>
      <c r="E13" s="5" t="str">
        <f>C13*D13</f>
        <v>0</v>
      </c>
    </row>
    <row r="14" spans="1:5" customHeight="1" ht="120">
      <c r="A14"/>
      <c r="B14" t="s">
        <v>16</v>
      </c>
      <c r="C14" s="5">
        <v>2870.16</v>
      </c>
      <c r="D14"/>
      <c r="E14" s="5" t="str">
        <f>C14*D14</f>
        <v>0</v>
      </c>
    </row>
    <row r="15" spans="1:5" customHeight="1" ht="120">
      <c r="A15"/>
      <c r="B15" t="s">
        <v>17</v>
      </c>
      <c r="C15" s="5">
        <v>2882.16</v>
      </c>
      <c r="D15"/>
      <c r="E15" s="5" t="str">
        <f>C15*D15</f>
        <v>0</v>
      </c>
    </row>
    <row r="16" spans="1:5" customHeight="1" ht="120">
      <c r="A16"/>
      <c r="B16" t="s">
        <v>18</v>
      </c>
      <c r="C16" s="5">
        <v>2882.16</v>
      </c>
      <c r="D16"/>
      <c r="E16" s="5" t="str">
        <f>C16*D16</f>
        <v>0</v>
      </c>
    </row>
    <row r="17" spans="1:5" customHeight="1" ht="120">
      <c r="A17"/>
      <c r="B17" t="s">
        <v>19</v>
      </c>
      <c r="C17" s="5">
        <v>2886.84</v>
      </c>
      <c r="D17"/>
      <c r="E17" s="5" t="str">
        <f>C17*D17</f>
        <v>0</v>
      </c>
    </row>
    <row r="18" spans="1:5" customHeight="1" ht="120">
      <c r="A18"/>
      <c r="B18" t="s">
        <v>20</v>
      </c>
      <c r="C18" s="5">
        <v>3299.64</v>
      </c>
      <c r="D18"/>
      <c r="E18" s="5" t="str">
        <f>C18*D18</f>
        <v>0</v>
      </c>
    </row>
    <row r="19" spans="1:5" customHeight="1" ht="120">
      <c r="A19"/>
      <c r="B19" t="s">
        <v>21</v>
      </c>
      <c r="C19" s="5">
        <v>3313.5</v>
      </c>
      <c r="D19"/>
      <c r="E19" s="5" t="str">
        <f>C19*D19</f>
        <v>0</v>
      </c>
    </row>
    <row r="20" spans="1:5" customHeight="1" ht="120">
      <c r="A20"/>
      <c r="B20" t="s">
        <v>22</v>
      </c>
      <c r="C20" s="5">
        <v>3561.18</v>
      </c>
      <c r="D20"/>
      <c r="E20" s="5" t="str">
        <f>C20*D20</f>
        <v>0</v>
      </c>
    </row>
    <row r="21" spans="1:5" customHeight="1" ht="120">
      <c r="A21"/>
      <c r="B21" t="s">
        <v>23</v>
      </c>
      <c r="C21" s="5">
        <v>3561.18</v>
      </c>
      <c r="D21"/>
      <c r="E21" s="5" t="str">
        <f>C21*D21</f>
        <v>0</v>
      </c>
    </row>
    <row r="22" spans="1:5" customHeight="1" ht="120">
      <c r="A22"/>
      <c r="B22" t="s">
        <v>24</v>
      </c>
      <c r="C22" s="5">
        <v>3561.18</v>
      </c>
      <c r="D22"/>
      <c r="E22" s="5" t="str">
        <f>C22*D22</f>
        <v>0</v>
      </c>
    </row>
    <row r="23" spans="1:5" customHeight="1" ht="120">
      <c r="A23"/>
      <c r="B23" t="s">
        <v>25</v>
      </c>
      <c r="C23" s="5">
        <v>3561.18</v>
      </c>
      <c r="D23"/>
      <c r="E23" s="5" t="str">
        <f>C23*D23</f>
        <v>0</v>
      </c>
    </row>
    <row r="24" spans="1:5" customHeight="1" ht="120">
      <c r="A24"/>
      <c r="B24" t="s">
        <v>26</v>
      </c>
      <c r="C24" s="5">
        <v>3561.18</v>
      </c>
      <c r="D24"/>
      <c r="E24" s="5" t="str">
        <f>C24*D24</f>
        <v>0</v>
      </c>
    </row>
    <row r="25" spans="1:5" customHeight="1" ht="120">
      <c r="A25"/>
      <c r="B25" t="s">
        <v>27</v>
      </c>
      <c r="C25" s="5">
        <v>3561.18</v>
      </c>
      <c r="D25"/>
      <c r="E25" s="5" t="str">
        <f>C25*D25</f>
        <v>0</v>
      </c>
    </row>
    <row r="26" spans="1:5" customHeight="1" ht="120">
      <c r="A26"/>
      <c r="B26" t="s">
        <v>28</v>
      </c>
      <c r="C26" s="5">
        <v>4096.68</v>
      </c>
      <c r="D26"/>
      <c r="E26" s="5" t="str">
        <f>C26*D26</f>
        <v>0</v>
      </c>
    </row>
    <row r="27" spans="1:5" customHeight="1" ht="120">
      <c r="A27"/>
      <c r="B27" t="s">
        <v>29</v>
      </c>
      <c r="C27" s="5">
        <v>4181.46</v>
      </c>
      <c r="D27"/>
      <c r="E27" s="5" t="str">
        <f>C27*D27</f>
        <v>0</v>
      </c>
    </row>
    <row r="28" spans="1:5" customHeight="1" ht="120">
      <c r="A28"/>
      <c r="B28" t="s">
        <v>30</v>
      </c>
      <c r="C28" s="5">
        <v>4181.46</v>
      </c>
      <c r="D28"/>
      <c r="E28" s="5" t="str">
        <f>C28*D28</f>
        <v>0</v>
      </c>
    </row>
    <row r="29" spans="1:5" customHeight="1" ht="120">
      <c r="A29"/>
      <c r="B29" t="s">
        <v>31</v>
      </c>
      <c r="C29" s="5">
        <v>4532.88</v>
      </c>
      <c r="D29"/>
      <c r="E29" s="5" t="str">
        <f>C29*D29</f>
        <v>0</v>
      </c>
    </row>
    <row r="30" spans="1:5" customHeight="1" ht="120">
      <c r="A30"/>
      <c r="B30" t="s">
        <v>32</v>
      </c>
      <c r="C30" s="5">
        <v>5641.68</v>
      </c>
      <c r="D30"/>
      <c r="E30" s="5" t="str">
        <f>C30*D30</f>
        <v>0</v>
      </c>
    </row>
    <row r="31" spans="1:5" customHeight="1" ht="120">
      <c r="A31"/>
      <c r="B31" t="s">
        <v>33</v>
      </c>
      <c r="C31" s="5">
        <v>5641.68</v>
      </c>
      <c r="D31"/>
      <c r="E31" s="5" t="str">
        <f>C31*D31</f>
        <v>0</v>
      </c>
    </row>
    <row r="32" spans="1:5" customHeight="1" ht="120">
      <c r="A32"/>
      <c r="B32" t="s">
        <v>34</v>
      </c>
      <c r="C32" s="5">
        <v>5641.68</v>
      </c>
      <c r="D32"/>
      <c r="E32" s="5" t="str">
        <f>C32*D32</f>
        <v>0</v>
      </c>
    </row>
    <row r="33" spans="1:5" customHeight="1" ht="120">
      <c r="A33"/>
      <c r="B33" t="s">
        <v>35</v>
      </c>
      <c r="C33" s="5">
        <v>6321.12</v>
      </c>
      <c r="D33"/>
      <c r="E33" s="5" t="str">
        <f>C33*D33</f>
        <v>0</v>
      </c>
    </row>
    <row r="34" spans="1:5" customHeight="1" ht="120">
      <c r="A34"/>
      <c r="B34" t="s">
        <v>36</v>
      </c>
      <c r="C34" s="5">
        <v>6448.26</v>
      </c>
      <c r="D34"/>
      <c r="E34" s="5" t="str">
        <f>C34*D34</f>
        <v>0</v>
      </c>
    </row>
    <row r="35" spans="1:5" customHeight="1" ht="120">
      <c r="A35"/>
      <c r="B35" t="s">
        <v>37</v>
      </c>
      <c r="C35" s="5">
        <v>9681.24</v>
      </c>
      <c r="D35"/>
      <c r="E35" s="5" t="str">
        <f>C35*D35</f>
        <v>0</v>
      </c>
    </row>
    <row r="36" spans="1:5" customHeight="1" ht="120">
      <c r="A36"/>
      <c r="B36" t="s">
        <v>38</v>
      </c>
      <c r="C36" s="5">
        <v>9692.7</v>
      </c>
      <c r="D36"/>
      <c r="E36" s="5" t="str">
        <f>C36*D36</f>
        <v>0</v>
      </c>
    </row>
    <row r="37" spans="1:5" customHeight="1" ht="120">
      <c r="A37"/>
      <c r="B37" t="s">
        <v>39</v>
      </c>
      <c r="C37" s="5">
        <v>9692.7</v>
      </c>
      <c r="D37"/>
      <c r="E37" s="5" t="str">
        <f>C37*D37</f>
        <v>0</v>
      </c>
    </row>
    <row r="38" spans="1:5" customHeight="1" ht="120">
      <c r="A38"/>
      <c r="B38" t="s">
        <v>40</v>
      </c>
      <c r="C38" s="5">
        <v>9721.8</v>
      </c>
      <c r="D38"/>
      <c r="E38" s="5" t="str">
        <f>C38*D38</f>
        <v>0</v>
      </c>
    </row>
    <row r="39" spans="1:5" customHeight="1" ht="120">
      <c r="A39"/>
      <c r="B39" t="s">
        <v>41</v>
      </c>
      <c r="C39" s="5">
        <v>11264.4</v>
      </c>
      <c r="D39"/>
      <c r="E39" s="5" t="str">
        <f>C39*D39</f>
        <v>0</v>
      </c>
    </row>
    <row r="40" spans="1:5" customHeight="1" ht="120">
      <c r="A40"/>
      <c r="B40" t="s">
        <v>42</v>
      </c>
      <c r="C40" s="5">
        <v>17287.86</v>
      </c>
      <c r="D40"/>
      <c r="E40" s="5" t="str">
        <f>C40*D40</f>
        <v>0</v>
      </c>
    </row>
    <row r="41" spans="1:5" customHeight="1" ht="120">
      <c r="A41"/>
      <c r="B41" t="s">
        <v>43</v>
      </c>
      <c r="C41" s="5">
        <v>17288.4</v>
      </c>
      <c r="D41"/>
      <c r="E41" s="5" t="str">
        <f>C41*D41</f>
        <v>0</v>
      </c>
    </row>
    <row r="42" spans="1:5" customHeight="1" ht="120">
      <c r="A42"/>
      <c r="B42" t="s">
        <v>44</v>
      </c>
      <c r="C42" s="5">
        <v>20666.52</v>
      </c>
      <c r="D42"/>
      <c r="E42" s="5" t="str">
        <f>C42*D42</f>
        <v>0</v>
      </c>
    </row>
    <row r="43" spans="1:5" customHeight="1" ht="120">
      <c r="A43"/>
      <c r="B43" t="s">
        <v>45</v>
      </c>
      <c r="C43" s="5">
        <v>20839.32</v>
      </c>
      <c r="D43"/>
      <c r="E43" s="5" t="str">
        <f>C43*D43</f>
        <v>0</v>
      </c>
    </row>
    <row r="44" spans="1:5" customHeight="1" ht="120">
      <c r="A44"/>
      <c r="B44" t="s">
        <v>46</v>
      </c>
      <c r="C44" s="5">
        <v>37200.0</v>
      </c>
      <c r="D44"/>
      <c r="E44" s="5" t="str">
        <f>C44*D44</f>
        <v>0</v>
      </c>
    </row>
    <row r="45" spans="1:5" customHeight="1" ht="120">
      <c r="A45"/>
      <c r="B45" t="s">
        <v>47</v>
      </c>
      <c r="C45" s="5">
        <v>37200.0</v>
      </c>
      <c r="D45"/>
      <c r="E45" s="5" t="str">
        <f>C45*D45</f>
        <v>0</v>
      </c>
    </row>
    <row r="46" spans="1:5">
      <c r="C46" s="7" t="s">
        <v>48</v>
      </c>
      <c r="D46" s="6" t="str">
        <f>SUM(D8:D45)</f>
        <v>0</v>
      </c>
      <c r="E46" s="8" t="str">
        <f>SUM(E8:E45)</f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drawing r:id="rId1"/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Эра Плюс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2024-10-01T03:23:18+03:00</dcterms:created>
  <dcterms:modified xsi:type="dcterms:W3CDTF">2024-10-01T03:23:18+03:00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