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Эра Плюс" sheetId="1" r:id="rId4"/>
  </sheets>
  <definedNames/>
  <calcPr calcId="999999" calcMode="auto" calcCompleted="0" fullCalcOnLoad="1" forceFullCalc="1"/>
</workbook>
</file>

<file path=xl/sharedStrings.xml><?xml version="1.0" encoding="utf-8"?>
<sst xmlns="http://schemas.openxmlformats.org/spreadsheetml/2006/main" uniqueCount="35">
  <si>
    <t>Эра Плюс</t>
  </si>
  <si>
    <t>eraopt.ru</t>
  </si>
  <si>
    <t>+7 (3952) 50-45-07</t>
  </si>
  <si>
    <t>Прайс-лист категории «Детские»</t>
  </si>
  <si>
    <t>Дата экспорта 01.10.2024</t>
  </si>
  <si>
    <t>Фото</t>
  </si>
  <si>
    <t>Наименование</t>
  </si>
  <si>
    <t>Цена</t>
  </si>
  <si>
    <t>Кол-во, шт.</t>
  </si>
  <si>
    <t>Сумма</t>
  </si>
  <si>
    <t>Фотоальбомы / Детские</t>
  </si>
  <si>
    <t>Innova Q4009897 Фотоальбом - мини  Единорог  36 фото 10*15, кармашки (6/1080)</t>
  </si>
  <si>
    <t>Innova Q4007993 Фотоальбом - мини 36 фото 10*15  Эмоджи - смайлик , кармашки (6/24/1152)</t>
  </si>
  <si>
    <t>Innova Q1609969 Фотоальбом на пружине 25л. 25*25  Скрапбукинг - голубой , под уголки (6/276)</t>
  </si>
  <si>
    <t>Innova Q5809971 Фотоальбом 50 листов 26х32.5   Детская одежда , магнитный (6/288)</t>
  </si>
  <si>
    <t>Innova Q1609970 Фотоальбом на пружине 25л. 25*25  Скрапбукинг - розовый , под уголки (6/276)</t>
  </si>
  <si>
    <t>Innova Q1607126 Фотоальбом на пружине 25л. 25*25  Скрапбукинг - Совы , под уголки (6/12/324)</t>
  </si>
  <si>
    <t>Innova Q8909972 Фотоальбом 200 фото 10*15  Маленькие сокровища , кармашки (6/450)</t>
  </si>
  <si>
    <t>Innova Q4103612M Фотоальбом 200 фото 10*15  Детский розовый в горошек , кармашки (12/420)</t>
  </si>
  <si>
    <t>Innova Q4103613M Фотоальбом 200 фото 10*15  Детский голубой в горошек , кармашки (12/420)</t>
  </si>
  <si>
    <t>Innova Q1607125 Фотоальбом на пружине 25л. 25*25  Скрапбукинг - Бабочки , под уголки (6/12/432)</t>
  </si>
  <si>
    <t>Innova Q8005286 Фотоальбом - мини в ассортименте (2 дизайна) 100 фото 10*15  Детский в горошек , кар</t>
  </si>
  <si>
    <t>Innova Q1708140 Фотоальбом 60 стр. 25*25  Детская премиум серия , под уголки (4/240)</t>
  </si>
  <si>
    <t>Innova Q1607999 Фотоальбом на пружине 25л. 25*25  Скрапбукинг - Цветы , под уголки (6/378)</t>
  </si>
  <si>
    <t>Innova Q1608013 Фотоальбом на пружине 25л. 25*25  Скрапбукинг - Короны , под уголки (6/66)</t>
  </si>
  <si>
    <t>Innova Q9306338 Фотоальбом 100 фото 10*15  Детский голубой с клетчатой льняной обложкой , кармашки (</t>
  </si>
  <si>
    <t>Innova Q341292 Фотоальбом 160 фото 10*15  Детский с плюшевой игрушкой  в подарочной упаковке, кармаш</t>
  </si>
  <si>
    <t>Innova Q9306337 Фотоальбом 100 фото 10*15  Детский розовый с клетчатой льняной обложкой , кармашки (</t>
  </si>
  <si>
    <t>Innova Q4403615M Фотоальбом 180 фото 10*15  Детские воспоминания голубой  в подарочной упаковке, кар</t>
  </si>
  <si>
    <t>Innova Q4403614M Фотоальбом 180 фото 10*15  Детские воспоминания розовый  в подарочной упаковке, кар</t>
  </si>
  <si>
    <t>PB11/B015 Image Art «мой первый год жизни»  , 11 магнитных листов 30*31 (6) (6/198)</t>
  </si>
  <si>
    <t>PB11/B016 Image Art «мой первый год жизни»  , 11 магнитных листов 30*31 (6) (6/198)</t>
  </si>
  <si>
    <t>PB11/B017 Image Art «мой первый год жизни»  , 11 магнитных листов 30*31 (6) (6/198)</t>
  </si>
  <si>
    <t>PB11/B018 Image Art «мой первый год жизни»  , 11 магнитных листов 30*31 (6) (6/198)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</si>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</sst>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/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0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0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0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48b214329634d2d3edd2c88807095afc14553.png"/><Relationship Id="rId2" Type="http://schemas.openxmlformats.org/officeDocument/2006/relationships/image" Target="../media/dff5ac1de22b2fc8ceaed199ee293a2c14554.png"/><Relationship Id="rId3" Type="http://schemas.openxmlformats.org/officeDocument/2006/relationships/image" Target="../media/0bb56c9837825f0c071d256e4ba8cd2714555.png"/><Relationship Id="rId4" Type="http://schemas.openxmlformats.org/officeDocument/2006/relationships/image" Target="../media/b50d9bfc3204caa0f89682e009818d7c14556.png"/><Relationship Id="rId5" Type="http://schemas.openxmlformats.org/officeDocument/2006/relationships/image" Target="../media/1f1047e3c5c1ac1c136960b0a99cb8f514557.png"/><Relationship Id="rId6" Type="http://schemas.openxmlformats.org/officeDocument/2006/relationships/image" Target="../media/48767435f1360894534cbd36d2d18ea414558.png"/><Relationship Id="rId7" Type="http://schemas.openxmlformats.org/officeDocument/2006/relationships/image" Target="../media/6feaacdded95548ff27a14b22d20249914559.png"/><Relationship Id="rId8" Type="http://schemas.openxmlformats.org/officeDocument/2006/relationships/image" Target="../media/b74b14056f902fb8ec25934fd290f85714560.png"/><Relationship Id="rId9" Type="http://schemas.openxmlformats.org/officeDocument/2006/relationships/image" Target="../media/bea2f6db0447b675841bc75fc91f52e314561.png"/><Relationship Id="rId10" Type="http://schemas.openxmlformats.org/officeDocument/2006/relationships/image" Target="../media/61ae61bc44d8191d656d28c94e52b26314562.png"/><Relationship Id="rId11" Type="http://schemas.openxmlformats.org/officeDocument/2006/relationships/image" Target="../media/4b1938541bd2d1bd3795a2b6d3f9217114563.png"/><Relationship Id="rId12" Type="http://schemas.openxmlformats.org/officeDocument/2006/relationships/image" Target="../media/1e8ac9618ca5060e6d0a896289f368e814564.png"/><Relationship Id="rId13" Type="http://schemas.openxmlformats.org/officeDocument/2006/relationships/image" Target="../media/9285003712f642a9d698028422376f3914565.png"/><Relationship Id="rId14" Type="http://schemas.openxmlformats.org/officeDocument/2006/relationships/image" Target="../media/bcb7a33221bb94fb5f4e9f9ecfe6bf3e14566.png"/><Relationship Id="rId15" Type="http://schemas.openxmlformats.org/officeDocument/2006/relationships/image" Target="../media/0f9ccff38c1778edc03a35a92d17df8e14567.png"/><Relationship Id="rId16" Type="http://schemas.openxmlformats.org/officeDocument/2006/relationships/image" Target="../media/de99ed652b6ca6a39ac618c66f6d38b714568.png"/><Relationship Id="rId17" Type="http://schemas.openxmlformats.org/officeDocument/2006/relationships/image" Target="../media/22cbfc3b58d11b671cab7737ce349ebf14569.png"/><Relationship Id="rId18" Type="http://schemas.openxmlformats.org/officeDocument/2006/relationships/image" Target="../media/2f46c0244f4cf7590a1a9ad9bf88781714570.png"/><Relationship Id="rId19" Type="http://schemas.openxmlformats.org/officeDocument/2006/relationships/image" Target="../media/5122e4b2f9450c565b7fa96d6dec554e14571.png"/><Relationship Id="rId20" Type="http://schemas.openxmlformats.org/officeDocument/2006/relationships/image" Target="../media/51095731b8fd73f11bee58950009a17214572.png"/><Relationship Id="rId21" Type="http://schemas.openxmlformats.org/officeDocument/2006/relationships/image" Target="../media/196c70a131fa418833afff92fd17f7c114573.png"/><Relationship Id="rId22" Type="http://schemas.openxmlformats.org/officeDocument/2006/relationships/image" Target="../media/d981486cf36a18294a965aa334b099b114574.png"/><Relationship Id="rId23" Type="http://schemas.openxmlformats.org/officeDocument/2006/relationships/image" Target="../media/b27500e6f17267f21e65dd2dd76a42cf14575.png"/><Relationship Id="rId24" Type="http://schemas.openxmlformats.org/officeDocument/2006/relationships/image" Target="../media/e22eda316efcacb5fc1289dfdcb2a2e014576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8</xdr:row>
      <xdr:rowOff>47625</xdr:rowOff>
    </xdr:from>
    <xdr:ext cx="1428750" cy="1428750"/>
    <xdr:pic>
      <xdr:nvPicPr>
        <xdr:cNvPr id="2" name="" descr="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9</xdr:row>
      <xdr:rowOff>47625</xdr:rowOff>
    </xdr:from>
    <xdr:ext cx="1428750" cy="1428750"/>
    <xdr:pic>
      <xdr:nvPicPr>
        <xdr:cNvPr id="3" name="" descr="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10</xdr:row>
      <xdr:rowOff>47625</xdr:rowOff>
    </xdr:from>
    <xdr:ext cx="1428750" cy="1428750"/>
    <xdr:pic>
      <xdr:nvPicPr>
        <xdr:cNvPr id="4" name="" descr="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11</xdr:row>
      <xdr:rowOff>47625</xdr:rowOff>
    </xdr:from>
    <xdr:ext cx="1428750" cy="1428750"/>
    <xdr:pic>
      <xdr:nvPicPr>
        <xdr:cNvPr id="5" name="" descr=""/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12</xdr:row>
      <xdr:rowOff>47625</xdr:rowOff>
    </xdr:from>
    <xdr:ext cx="1428750" cy="1428750"/>
    <xdr:pic>
      <xdr:nvPicPr>
        <xdr:cNvPr id="6" name="" descr=""/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13</xdr:row>
      <xdr:rowOff>47625</xdr:rowOff>
    </xdr:from>
    <xdr:ext cx="1428750" cy="1428750"/>
    <xdr:pic>
      <xdr:nvPicPr>
        <xdr:cNvPr id="7" name="" descr=""/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14</xdr:row>
      <xdr:rowOff>47625</xdr:rowOff>
    </xdr:from>
    <xdr:ext cx="1428750" cy="1428750"/>
    <xdr:pic>
      <xdr:nvPicPr>
        <xdr:cNvPr id="8" name="" descr=""/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15</xdr:row>
      <xdr:rowOff>47625</xdr:rowOff>
    </xdr:from>
    <xdr:ext cx="1428750" cy="1428750"/>
    <xdr:pic>
      <xdr:nvPicPr>
        <xdr:cNvPr id="9" name="" descr=""/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16</xdr:row>
      <xdr:rowOff>47625</xdr:rowOff>
    </xdr:from>
    <xdr:ext cx="1428750" cy="1428750"/>
    <xdr:pic>
      <xdr:nvPicPr>
        <xdr:cNvPr id="10" name="" descr=""/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17</xdr:row>
      <xdr:rowOff>47625</xdr:rowOff>
    </xdr:from>
    <xdr:ext cx="1428750" cy="1428750"/>
    <xdr:pic>
      <xdr:nvPicPr>
        <xdr:cNvPr id="11" name="" descr=""/>
        <xdr:cNvPicPr>
          <a:picLocks noChangeAspect="1"/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18</xdr:row>
      <xdr:rowOff>47625</xdr:rowOff>
    </xdr:from>
    <xdr:ext cx="1428750" cy="1428750"/>
    <xdr:pic>
      <xdr:nvPicPr>
        <xdr:cNvPr id="12" name="" descr=""/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19</xdr:row>
      <xdr:rowOff>47625</xdr:rowOff>
    </xdr:from>
    <xdr:ext cx="1428750" cy="1428750"/>
    <xdr:pic>
      <xdr:nvPicPr>
        <xdr:cNvPr id="13" name="" descr=""/>
        <xdr:cNvPicPr>
          <a:picLocks noChangeAspect="1"/>
        </xdr:cNvPicPr>
      </xdr:nvPicPr>
      <xdr:blipFill>
        <a:blip xmlns:r="http://schemas.openxmlformats.org/officeDocument/2006/relationships" r:embed="rId1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20</xdr:row>
      <xdr:rowOff>47625</xdr:rowOff>
    </xdr:from>
    <xdr:ext cx="1428750" cy="1428750"/>
    <xdr:pic>
      <xdr:nvPicPr>
        <xdr:cNvPr id="14" name="" descr=""/>
        <xdr:cNvPicPr>
          <a:picLocks noChangeAspect="1"/>
        </xdr:cNvPicPr>
      </xdr:nvPicPr>
      <xdr:blipFill>
        <a:blip xmlns:r="http://schemas.openxmlformats.org/officeDocument/2006/relationships" r:embed="rId1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21</xdr:row>
      <xdr:rowOff>47625</xdr:rowOff>
    </xdr:from>
    <xdr:ext cx="1428750" cy="1428750"/>
    <xdr:pic>
      <xdr:nvPicPr>
        <xdr:cNvPr id="15" name="" descr=""/>
        <xdr:cNvPicPr>
          <a:picLocks noChangeAspect="1"/>
        </xdr:cNvPicPr>
      </xdr:nvPicPr>
      <xdr:blipFill>
        <a:blip xmlns:r="http://schemas.openxmlformats.org/officeDocument/2006/relationships" r:embed="rId1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22</xdr:row>
      <xdr:rowOff>47625</xdr:rowOff>
    </xdr:from>
    <xdr:ext cx="1428750" cy="1428750"/>
    <xdr:pic>
      <xdr:nvPicPr>
        <xdr:cNvPr id="16" name="" descr=""/>
        <xdr:cNvPicPr>
          <a:picLocks noChangeAspect="1"/>
        </xdr:cNvPicPr>
      </xdr:nvPicPr>
      <xdr:blipFill>
        <a:blip xmlns:r="http://schemas.openxmlformats.org/officeDocument/2006/relationships" r:embed="rId1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23</xdr:row>
      <xdr:rowOff>47625</xdr:rowOff>
    </xdr:from>
    <xdr:ext cx="1428750" cy="1428750"/>
    <xdr:pic>
      <xdr:nvPicPr>
        <xdr:cNvPr id="17" name="" descr=""/>
        <xdr:cNvPicPr>
          <a:picLocks noChangeAspect="1"/>
        </xdr:cNvPicPr>
      </xdr:nvPicPr>
      <xdr:blipFill>
        <a:blip xmlns:r="http://schemas.openxmlformats.org/officeDocument/2006/relationships" r:embed="rId1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24</xdr:row>
      <xdr:rowOff>47625</xdr:rowOff>
    </xdr:from>
    <xdr:ext cx="1428750" cy="1428750"/>
    <xdr:pic>
      <xdr:nvPicPr>
        <xdr:cNvPr id="18" name="" descr=""/>
        <xdr:cNvPicPr>
          <a:picLocks noChangeAspect="1"/>
        </xdr:cNvPicPr>
      </xdr:nvPicPr>
      <xdr:blipFill>
        <a:blip xmlns:r="http://schemas.openxmlformats.org/officeDocument/2006/relationships" r:embed="rId1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25</xdr:row>
      <xdr:rowOff>47625</xdr:rowOff>
    </xdr:from>
    <xdr:ext cx="1428750" cy="1428750"/>
    <xdr:pic>
      <xdr:nvPicPr>
        <xdr:cNvPr id="19" name="" descr=""/>
        <xdr:cNvPicPr>
          <a:picLocks noChangeAspect="1"/>
        </xdr:cNvPicPr>
      </xdr:nvPicPr>
      <xdr:blipFill>
        <a:blip xmlns:r="http://schemas.openxmlformats.org/officeDocument/2006/relationships" r:embed="rId1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26</xdr:row>
      <xdr:rowOff>47625</xdr:rowOff>
    </xdr:from>
    <xdr:ext cx="1428750" cy="1428750"/>
    <xdr:pic>
      <xdr:nvPicPr>
        <xdr:cNvPr id="20" name="" descr=""/>
        <xdr:cNvPicPr>
          <a:picLocks noChangeAspect="1"/>
        </xdr:cNvPicPr>
      </xdr:nvPicPr>
      <xdr:blipFill>
        <a:blip xmlns:r="http://schemas.openxmlformats.org/officeDocument/2006/relationships" r:embed="rId2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27</xdr:row>
      <xdr:rowOff>47625</xdr:rowOff>
    </xdr:from>
    <xdr:ext cx="1428750" cy="1428750"/>
    <xdr:pic>
      <xdr:nvPicPr>
        <xdr:cNvPr id="21" name="" descr=""/>
        <xdr:cNvPicPr>
          <a:picLocks noChangeAspect="1"/>
        </xdr:cNvPicPr>
      </xdr:nvPicPr>
      <xdr:blipFill>
        <a:blip xmlns:r="http://schemas.openxmlformats.org/officeDocument/2006/relationships" r:embed="rId2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28</xdr:row>
      <xdr:rowOff>47625</xdr:rowOff>
    </xdr:from>
    <xdr:ext cx="1428750" cy="1428750"/>
    <xdr:pic>
      <xdr:nvPicPr>
        <xdr:cNvPr id="22" name="" descr=""/>
        <xdr:cNvPicPr>
          <a:picLocks noChangeAspect="1"/>
        </xdr:cNvPicPr>
      </xdr:nvPicPr>
      <xdr:blipFill>
        <a:blip xmlns:r="http://schemas.openxmlformats.org/officeDocument/2006/relationships" r:embed="rId2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29</xdr:row>
      <xdr:rowOff>47625</xdr:rowOff>
    </xdr:from>
    <xdr:ext cx="1428750" cy="1428750"/>
    <xdr:pic>
      <xdr:nvPicPr>
        <xdr:cNvPr id="23" name="" descr=""/>
        <xdr:cNvPicPr>
          <a:picLocks noChangeAspect="1"/>
        </xdr:cNvPicPr>
      </xdr:nvPicPr>
      <xdr:blipFill>
        <a:blip xmlns:r="http://schemas.openxmlformats.org/officeDocument/2006/relationships" r:embed="rId2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30</xdr:row>
      <xdr:rowOff>47625</xdr:rowOff>
    </xdr:from>
    <xdr:ext cx="1428750" cy="1428750"/>
    <xdr:pic>
      <xdr:nvPicPr>
        <xdr:cNvPr id="24" name="" descr=""/>
        <xdr:cNvPicPr>
          <a:picLocks noChangeAspect="1"/>
        </xdr:cNvPicPr>
      </xdr:nvPicPr>
      <xdr:blipFill>
        <a:blip xmlns:r="http://schemas.openxmlformats.org/officeDocument/2006/relationships" r:embed="rId2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32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20" customWidth="true" style="0"/>
    <col min="3" max="3" width="14" bestFit="true" customWidth="true" style="0"/>
    <col min="4" max="4" width="15" customWidth="true" style="0"/>
    <col min="5" max="5" width="15" customWidth="true" style="0"/>
  </cols>
  <sheetData>
    <row r="1" spans="1:5" customHeight="1" ht="20">
      <c r="A1"/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/>
      <c r="C8" s="5"/>
      <c r="D8"/>
      <c r="E8" s="5"/>
    </row>
    <row r="9" spans="1:5" customHeight="1" ht="120">
      <c r="A9"/>
      <c r="B9" t="s">
        <v>11</v>
      </c>
      <c r="C9" s="5">
        <v>141.3</v>
      </c>
      <c r="D9"/>
      <c r="E9" s="5" t="str">
        <f>C9*D9</f>
        <v>0</v>
      </c>
    </row>
    <row r="10" spans="1:5" customHeight="1" ht="120">
      <c r="A10"/>
      <c r="B10" t="s">
        <v>12</v>
      </c>
      <c r="C10" s="5">
        <v>145.38</v>
      </c>
      <c r="D10"/>
      <c r="E10" s="5" t="str">
        <f>C10*D10</f>
        <v>0</v>
      </c>
    </row>
    <row r="11" spans="1:5" customHeight="1" ht="120">
      <c r="A11"/>
      <c r="B11" t="s">
        <v>13</v>
      </c>
      <c r="C11" s="5">
        <v>240.0</v>
      </c>
      <c r="D11"/>
      <c r="E11" s="5" t="str">
        <f>C11*D11</f>
        <v>0</v>
      </c>
    </row>
    <row r="12" spans="1:5" customHeight="1" ht="120">
      <c r="A12"/>
      <c r="B12" t="s">
        <v>14</v>
      </c>
      <c r="C12" s="5">
        <v>240.0</v>
      </c>
      <c r="D12"/>
      <c r="E12" s="5" t="str">
        <f>C12*D12</f>
        <v>0</v>
      </c>
    </row>
    <row r="13" spans="1:5" customHeight="1" ht="120">
      <c r="A13"/>
      <c r="B13" t="s">
        <v>15</v>
      </c>
      <c r="C13" s="5">
        <v>288.0</v>
      </c>
      <c r="D13"/>
      <c r="E13" s="5" t="str">
        <f>C13*D13</f>
        <v>0</v>
      </c>
    </row>
    <row r="14" spans="1:5" customHeight="1" ht="120">
      <c r="A14"/>
      <c r="B14" t="s">
        <v>16</v>
      </c>
      <c r="C14" s="5">
        <v>312.0</v>
      </c>
      <c r="D14"/>
      <c r="E14" s="5" t="str">
        <f>C14*D14</f>
        <v>0</v>
      </c>
    </row>
    <row r="15" spans="1:5" customHeight="1" ht="120">
      <c r="A15"/>
      <c r="B15" t="s">
        <v>17</v>
      </c>
      <c r="C15" s="5">
        <v>360.0</v>
      </c>
      <c r="D15"/>
      <c r="E15" s="5" t="str">
        <f>C15*D15</f>
        <v>0</v>
      </c>
    </row>
    <row r="16" spans="1:5" customHeight="1" ht="120">
      <c r="A16"/>
      <c r="B16" t="s">
        <v>18</v>
      </c>
      <c r="C16" s="5">
        <v>384.0</v>
      </c>
      <c r="D16"/>
      <c r="E16" s="5" t="str">
        <f>C16*D16</f>
        <v>0</v>
      </c>
    </row>
    <row r="17" spans="1:5" customHeight="1" ht="120">
      <c r="A17"/>
      <c r="B17" t="s">
        <v>19</v>
      </c>
      <c r="C17" s="5">
        <v>384.0</v>
      </c>
      <c r="D17"/>
      <c r="E17" s="5" t="str">
        <f>C17*D17</f>
        <v>0</v>
      </c>
    </row>
    <row r="18" spans="1:5" customHeight="1" ht="120">
      <c r="A18"/>
      <c r="B18" t="s">
        <v>20</v>
      </c>
      <c r="C18" s="5">
        <v>388.14</v>
      </c>
      <c r="D18"/>
      <c r="E18" s="5" t="str">
        <f>C18*D18</f>
        <v>0</v>
      </c>
    </row>
    <row r="19" spans="1:5" customHeight="1" ht="120">
      <c r="A19"/>
      <c r="B19" t="s">
        <v>21</v>
      </c>
      <c r="C19" s="5">
        <v>424.62</v>
      </c>
      <c r="D19"/>
      <c r="E19" s="5" t="str">
        <f>C19*D19</f>
        <v>0</v>
      </c>
    </row>
    <row r="20" spans="1:5" customHeight="1" ht="120">
      <c r="A20"/>
      <c r="B20" t="s">
        <v>22</v>
      </c>
      <c r="C20" s="5">
        <v>504.0</v>
      </c>
      <c r="D20"/>
      <c r="E20" s="5" t="str">
        <f>C20*D20</f>
        <v>0</v>
      </c>
    </row>
    <row r="21" spans="1:5" customHeight="1" ht="120">
      <c r="A21"/>
      <c r="B21" t="s">
        <v>23</v>
      </c>
      <c r="C21" s="5">
        <v>518.52</v>
      </c>
      <c r="D21"/>
      <c r="E21" s="5" t="str">
        <f>C21*D21</f>
        <v>0</v>
      </c>
    </row>
    <row r="22" spans="1:5" customHeight="1" ht="120">
      <c r="A22"/>
      <c r="B22" t="s">
        <v>24</v>
      </c>
      <c r="C22" s="5">
        <v>545.7</v>
      </c>
      <c r="D22"/>
      <c r="E22" s="5" t="str">
        <f>C22*D22</f>
        <v>0</v>
      </c>
    </row>
    <row r="23" spans="1:5" customHeight="1" ht="120">
      <c r="A23"/>
      <c r="B23" t="s">
        <v>25</v>
      </c>
      <c r="C23" s="5">
        <v>594.6</v>
      </c>
      <c r="D23"/>
      <c r="E23" s="5" t="str">
        <f>C23*D23</f>
        <v>0</v>
      </c>
    </row>
    <row r="24" spans="1:5" customHeight="1" ht="120">
      <c r="A24"/>
      <c r="B24" t="s">
        <v>26</v>
      </c>
      <c r="C24" s="5">
        <v>884.88</v>
      </c>
      <c r="D24"/>
      <c r="E24" s="5" t="str">
        <f>C24*D24</f>
        <v>0</v>
      </c>
    </row>
    <row r="25" spans="1:5" customHeight="1" ht="120">
      <c r="A25"/>
      <c r="B25" t="s">
        <v>27</v>
      </c>
      <c r="C25" s="5">
        <v>896.34</v>
      </c>
      <c r="D25"/>
      <c r="E25" s="5" t="str">
        <f>C25*D25</f>
        <v>0</v>
      </c>
    </row>
    <row r="26" spans="1:5" customHeight="1" ht="120">
      <c r="A26"/>
      <c r="B26" t="s">
        <v>28</v>
      </c>
      <c r="C26" s="5">
        <v>1006.74</v>
      </c>
      <c r="D26"/>
      <c r="E26" s="5" t="str">
        <f>C26*D26</f>
        <v>0</v>
      </c>
    </row>
    <row r="27" spans="1:5" customHeight="1" ht="120">
      <c r="A27"/>
      <c r="B27" t="s">
        <v>29</v>
      </c>
      <c r="C27" s="5">
        <v>1006.74</v>
      </c>
      <c r="D27"/>
      <c r="E27" s="5" t="str">
        <f>C27*D27</f>
        <v>0</v>
      </c>
    </row>
    <row r="28" spans="1:5" customHeight="1" ht="120">
      <c r="A28"/>
      <c r="B28" t="s">
        <v>30</v>
      </c>
      <c r="C28" s="5">
        <v>1516.26</v>
      </c>
      <c r="D28"/>
      <c r="E28" s="5" t="str">
        <f>C28*D28</f>
        <v>0</v>
      </c>
    </row>
    <row r="29" spans="1:5" customHeight="1" ht="120">
      <c r="A29"/>
      <c r="B29" t="s">
        <v>31</v>
      </c>
      <c r="C29" s="5">
        <v>1516.26</v>
      </c>
      <c r="D29"/>
      <c r="E29" s="5" t="str">
        <f>C29*D29</f>
        <v>0</v>
      </c>
    </row>
    <row r="30" spans="1:5" customHeight="1" ht="120">
      <c r="A30"/>
      <c r="B30" t="s">
        <v>32</v>
      </c>
      <c r="C30" s="5">
        <v>1516.26</v>
      </c>
      <c r="D30"/>
      <c r="E30" s="5" t="str">
        <f>C30*D30</f>
        <v>0</v>
      </c>
    </row>
    <row r="31" spans="1:5" customHeight="1" ht="120">
      <c r="A31"/>
      <c r="B31" t="s">
        <v>33</v>
      </c>
      <c r="C31" s="5">
        <v>1516.26</v>
      </c>
      <c r="D31"/>
      <c r="E31" s="5" t="str">
        <f>C31*D31</f>
        <v>0</v>
      </c>
    </row>
    <row r="32" spans="1:5">
      <c r="C32" s="7" t="s">
        <v>34</v>
      </c>
      <c r="D32" s="6" t="str">
        <f>SUM(D8:D31)</f>
        <v>0</v>
      </c>
      <c r="E32" s="8" t="str">
        <f>SUM(E8:E31)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8:E8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drawing r:id="rId1"/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Эра Плюс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2024-10-01T03:21:13+03:00</dcterms:created>
  <dcterms:modified xsi:type="dcterms:W3CDTF">2024-10-01T03:21:13+03:00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