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<sst xmlns="http://schemas.openxmlformats.org/spreadsheetml/2006/main" uniqueCount="123">
  <si>
    <t>Эра Плюс</t>
  </si>
  <si>
    <t>eraopt.ru</t>
  </si>
  <si>
    <t>+7 (3952) 50-45-07</t>
  </si>
  <si>
    <t>Прайс-лист категории «Буры. Сверла. Коронки. Зубило. Патроны для дрели. Миксер»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</si>
  <si>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</si>
  <si>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</si>
  <si>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</si>
  <si>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</si>
  <si>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</si>
  <si>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</si>
  <si>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Буры. Сверла. Коронки. Зубило. Патроны для дрели. Миксер</t>
  </si>
  <si>
    <t>Хвостовик для коронок 600 CROTT (пластиковый бокс) 1/100</t>
  </si>
  <si>
    <t>1</t>
  </si>
  <si>
    <t>Набор сверл по металлу/дереву (6 шт. бокс) с метчиком с шестигранным хвостовиком X-PERT XP-TS00601</t>
  </si>
  <si>
    <t>111</t>
  </si>
  <si>
    <t>Сверло по металлу 1,5 мм на блистере X-PERT 1/200</t>
  </si>
  <si>
    <t>309</t>
  </si>
  <si>
    <t>Сверло по металлу 2 мм на блистере X-PERT 1/100/500</t>
  </si>
  <si>
    <t>168</t>
  </si>
  <si>
    <t>Сверло по металлу 7 мм в боксе X-PERT/ExProfil/MAXMUM/LIT 10/100</t>
  </si>
  <si>
    <t>6</t>
  </si>
  <si>
    <t>Сверло по металлу 3 мм на блистере X-PERT 1/200</t>
  </si>
  <si>
    <t>88</t>
  </si>
  <si>
    <t>Бур по бетону с хвостовиком 10*160 мм,  «CROTT» 10/50</t>
  </si>
  <si>
    <t>180</t>
  </si>
  <si>
    <t>Сверло по металлу 4 мм на блистере X-PERT 1/100/500</t>
  </si>
  <si>
    <t>160</t>
  </si>
  <si>
    <t>Сверло по металлу 5 мм на блистере X-PERT 1/100/500</t>
  </si>
  <si>
    <t>231</t>
  </si>
  <si>
    <t>Бур усиленный по бетону X-PERT  6*110 mm+ с крестообразным наконечником 1/10/50</t>
  </si>
  <si>
    <t>298</t>
  </si>
  <si>
    <t>Сверло по металлу 6 мм на блистере X-PERT 1/200</t>
  </si>
  <si>
    <t>260</t>
  </si>
  <si>
    <t>Бур по бетону с хвостовиком  6*110 mm X-PERT 10/50</t>
  </si>
  <si>
    <t>227</t>
  </si>
  <si>
    <t>Сверло перовое X-PERT цельнокованый Ø14 mm*152 mm 1/20/400</t>
  </si>
  <si>
    <t>318</t>
  </si>
  <si>
    <t>Бур по бетону с хвостовиком  6*160 mm X-PERT 10/50</t>
  </si>
  <si>
    <t>294</t>
  </si>
  <si>
    <t>Сверло перовое X-PERT цельнокованый Ø16 mm*152 mm 1/20/400</t>
  </si>
  <si>
    <t>316</t>
  </si>
  <si>
    <t>Бур по бетону с хвостовиком  8*210 mm X-PERT 10/50</t>
  </si>
  <si>
    <t>Сверло перовое X-PERT цельнокованый Ø18 mm*152 mm 1/20/400</t>
  </si>
  <si>
    <t>342</t>
  </si>
  <si>
    <t>Бур по бетону с хвостовиком  8*160 mm X-PERT 10/50</t>
  </si>
  <si>
    <t>346</t>
  </si>
  <si>
    <t>Сверло перовое X-PERT цельнокованый Ø20 mm*152 mm</t>
  </si>
  <si>
    <t>321</t>
  </si>
  <si>
    <t>Бур усиленный по бетону X-PERT  8*210 mm+ с крестообразным наконечником 10/50</t>
  </si>
  <si>
    <t>29</t>
  </si>
  <si>
    <t>Сверло по кафелю  8 мм ExProfil/X-PERT/LIT (блистер)</t>
  </si>
  <si>
    <t>11</t>
  </si>
  <si>
    <t>Бур по бетону с хвостовиком  8*350 мм,  «CROTT»10/50</t>
  </si>
  <si>
    <t>55</t>
  </si>
  <si>
    <t>Сверло перовое X-PERT цельнокованый Ø25 mm*152 mm</t>
  </si>
  <si>
    <t>Сверло по металлу 7 мм на блистере X-PERT 1/200</t>
  </si>
  <si>
    <t>399</t>
  </si>
  <si>
    <t>Бур усиленный по бетону X-PERT 12*160 mm+ с крестообразным наконечником 10/50</t>
  </si>
  <si>
    <t>18</t>
  </si>
  <si>
    <t>Бур усиленный по бетону X-PERT  8*160 mm+ с крестообразным наконечником 10/50</t>
  </si>
  <si>
    <t>367</t>
  </si>
  <si>
    <t>Бур усиленный по бетону X-PERT 10*210 mm+ с крестообразным наконечником 10/50</t>
  </si>
  <si>
    <t>8</t>
  </si>
  <si>
    <t>Бур по бетону с хвостовиком  6*350 мм,  «CROTT»10/50</t>
  </si>
  <si>
    <t>43</t>
  </si>
  <si>
    <t>Сверло перовое X-PERT цельнокованый Ø30 mm*152 mm</t>
  </si>
  <si>
    <t>359</t>
  </si>
  <si>
    <t>Бур усиленный по бетону X-PERT 12*210 mm+ с крестообразным наконечником 10/50</t>
  </si>
  <si>
    <t>60</t>
  </si>
  <si>
    <t>Бур по бетону с хвостовиком 12*160 mm Exprofil 10/50</t>
  </si>
  <si>
    <t>Ключ для патрона дрели 13мм X-PERT XP-0220 (15/300)</t>
  </si>
  <si>
    <t>234</t>
  </si>
  <si>
    <t>Бур по бетону с хвостовиком  6*210 mm X-PERT 10/50</t>
  </si>
  <si>
    <t>405</t>
  </si>
  <si>
    <t>Сверло по металлу 8 мм на блистере X-PERT 1/50/500</t>
  </si>
  <si>
    <t>278</t>
  </si>
  <si>
    <t>Бур усиленный по бетону X-PERT  6*160 mm+ с крестообразным наконечником XP-HDB6162 10/50</t>
  </si>
  <si>
    <t>415</t>
  </si>
  <si>
    <t>Сверло по металлу 9 мм на блистере X-PERT 1/25/200</t>
  </si>
  <si>
    <t>79</t>
  </si>
  <si>
    <t>Сверло по кафелю 12 мм ExProfil/LIT (блистер)</t>
  </si>
  <si>
    <t>23</t>
  </si>
  <si>
    <t>Бур по бетону с хвостовиком 10*350 mm Exprofil 10/50</t>
  </si>
  <si>
    <t>Бур усиленный по бетону X-PERT  6*210 mm+ с крестообразным наконечником XP-HDB6212 1/10/400</t>
  </si>
  <si>
    <t>364</t>
  </si>
  <si>
    <t>Сверло ступенчатое Ø 4-12мм нитрид титана X-PERT XP-SD1412 1/20/200</t>
  </si>
  <si>
    <t>Зубило по бетону для перфоратора Лопата SDS 14*400мм X-PERT SDS  1-50</t>
  </si>
  <si>
    <t>30</t>
  </si>
  <si>
    <t>Бур по бетону с хвостовиком 16*500 mm X-PERT 10/50</t>
  </si>
  <si>
    <t>Набор по дереву 3 пред. для установки врезных замков. коронка D54mm,сверло D22mm X-PERT XP-LIK2254</t>
  </si>
  <si>
    <t>87</t>
  </si>
  <si>
    <t>Бур усиленный по бетону X-PERT  6*350 mm+ с крестообразным наконечником 10/50</t>
  </si>
  <si>
    <t>291</t>
  </si>
  <si>
    <t>Насадка-миксер для перфоратора 500мм SDS+ 10/50</t>
  </si>
  <si>
    <t>12</t>
  </si>
  <si>
    <t>Бур усиленный по бетону X-PERT 10*350 mm+ с крестообразным наконечником 10/50</t>
  </si>
  <si>
    <t>490</t>
  </si>
  <si>
    <t>Набор сверл перьевых по дереву 6 шт. 10-25мм X-PERT XPS-10175 10/100</t>
  </si>
  <si>
    <t>27</t>
  </si>
  <si>
    <t>Бур усиленный по бетону X-PERT 12*350 mm+ с крестообразным наконечником XP-HDB12352 1/10/120</t>
  </si>
  <si>
    <t>223</t>
  </si>
  <si>
    <t>Набор сверл по металлу D1.5-6.5 мм сталь 13 шт в метал боксе РАКЕТА</t>
  </si>
  <si>
    <t>7</t>
  </si>
  <si>
    <t>Набор коронок пильных по дереву 12 предметов D19-76 мм X-PERT</t>
  </si>
  <si>
    <t>10</t>
  </si>
  <si>
    <t>Сверло регулируемое БАЛЕРИНКА 40-120мм X-PERT XPR-40120</t>
  </si>
  <si>
    <t>100</t>
  </si>
  <si>
    <t>Сверло ступенчатое спиральное по металлу Ø4-32 мм SPARK LUX (сталь HSS P6M5) SL-F158 1/10/100</t>
  </si>
  <si>
    <t>73</t>
  </si>
  <si>
    <t>Патрон на дрель трехкулачковый рем/комплект с ключом 3-16мм 1/2 резьба X-PERT XP-851 1/8/48</t>
  </si>
  <si>
    <t>24</t>
  </si>
  <si>
    <t>Набор коронок пильных по дереву 16 предметов D19-127 мм X-PERT 1/30</t>
  </si>
  <si>
    <t>17</t>
  </si>
  <si>
    <t>Набор сверл по металлу D1.0-10.0мм сталь 19 шт в метал боксе РАКЕТА</t>
  </si>
  <si>
    <t>Сверло ступенчатое Ø 4-39мм Leader Tools LT 1/50/100</t>
  </si>
  <si>
    <t>19</t>
  </si>
  <si>
    <t>Сверло ступенчатое Ø 4-40мм SPARK LUX (сталь HSS P6M5) SL-4/40 1/10/100</t>
  </si>
  <si>
    <t>26</t>
  </si>
  <si>
    <t>Сверло ступенчатое (набор 3 шт) X-PERT Ø 4-20мм,4-32мм,4-12мм нитрид титана  X-PERT XP-SD3432s  1/25</t>
  </si>
  <si>
    <t>Сверло ступенчатое спиральное (набор 3 шт) X-PERT XP-SD4432S Ø4-20мм,4-32мм,4-12мм титан. покр. 1/10</t>
  </si>
  <si>
    <t>Набор ступенчатых и зубчатых сверел по металлу 6 в1 X-PERT Ø 4-12мм,4-20мм,4-32мм   1/10</t>
  </si>
  <si>
    <t>16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</si>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</sst>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f8abb19e8b78c1ad9f268bc92da6f9b12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6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100.41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546.0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627.30999999999995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38.0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39.14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40.76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41.21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41.8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44.4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48.84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58.56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60.39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64.48999999999999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65.95999999999999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66.72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68.83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70.2</v>
      </c>
      <c r="C24" t="s">
        <v>20</v>
      </c>
      <c r="E24" s="5" t="str">
        <f>B24*D24</f>
      </c>
    </row>
    <row r="25" spans="1:5" customHeight="1" ht="120">
      <c r="A25" t="s">
        <v>42</v>
      </c>
      <c r="B25" s="5">
        <v>73.27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74.51000000000001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75.56999999999999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75.59999999999999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77.0</v>
      </c>
      <c r="C29" t="s">
        <v>51</v>
      </c>
      <c r="E29" s="5" t="str">
        <f>B29*D29</f>
      </c>
    </row>
    <row r="30" spans="1:5" customHeight="1" ht="120">
      <c r="A30" t="s">
        <v>52</v>
      </c>
      <c r="B30" s="5">
        <v>77.7</v>
      </c>
      <c r="C30" t="s">
        <v>53</v>
      </c>
      <c r="E30" s="5" t="str">
        <f>B30*D30</f>
      </c>
    </row>
    <row r="31" spans="1:5" customHeight="1" ht="120">
      <c r="A31" t="s">
        <v>54</v>
      </c>
      <c r="B31" s="5">
        <v>82.43000000000001</v>
      </c>
      <c r="C31" t="s">
        <v>47</v>
      </c>
      <c r="E31" s="5" t="str">
        <f>B31*D31</f>
      </c>
    </row>
    <row r="32" spans="1:5" customHeight="1" ht="120">
      <c r="A32" t="s">
        <v>55</v>
      </c>
      <c r="B32" s="5">
        <v>82.54000000000001</v>
      </c>
      <c r="C32" t="s">
        <v>56</v>
      </c>
      <c r="E32" s="5" t="str">
        <f>B32*D32</f>
      </c>
    </row>
    <row r="33" spans="1:5" customHeight="1" ht="120">
      <c r="A33" t="s">
        <v>57</v>
      </c>
      <c r="B33" s="5">
        <v>82.8</v>
      </c>
      <c r="C33" t="s">
        <v>58</v>
      </c>
      <c r="E33" s="5" t="str">
        <f>B33*D33</f>
      </c>
    </row>
    <row r="34" spans="1:5" customHeight="1" ht="120">
      <c r="A34" t="s">
        <v>59</v>
      </c>
      <c r="B34" s="5">
        <v>84.53</v>
      </c>
      <c r="C34" t="s">
        <v>60</v>
      </c>
      <c r="E34" s="5" t="str">
        <f>B34*D34</f>
      </c>
    </row>
    <row r="35" spans="1:5" customHeight="1" ht="120">
      <c r="A35" t="s">
        <v>61</v>
      </c>
      <c r="B35" s="5">
        <v>84.59999999999999</v>
      </c>
      <c r="C35" t="s">
        <v>62</v>
      </c>
      <c r="E35" s="5" t="str">
        <f>B35*D35</f>
      </c>
    </row>
    <row r="36" spans="1:5" customHeight="1" ht="120">
      <c r="A36" t="s">
        <v>63</v>
      </c>
      <c r="B36" s="5">
        <v>86.40000000000001</v>
      </c>
      <c r="C36" t="s">
        <v>64</v>
      </c>
      <c r="E36" s="5" t="str">
        <f>B36*D36</f>
      </c>
    </row>
    <row r="37" spans="1:5" customHeight="1" ht="120">
      <c r="A37" t="s">
        <v>65</v>
      </c>
      <c r="B37" s="5">
        <v>89.31</v>
      </c>
      <c r="C37" t="s">
        <v>66</v>
      </c>
      <c r="E37" s="5" t="str">
        <f>B37*D37</f>
      </c>
    </row>
    <row r="38" spans="1:5" customHeight="1" ht="120">
      <c r="A38" t="s">
        <v>67</v>
      </c>
      <c r="B38" s="5">
        <v>93.59999999999999</v>
      </c>
      <c r="C38" t="s">
        <v>68</v>
      </c>
      <c r="E38" s="5" t="str">
        <f>B38*D38</f>
      </c>
    </row>
    <row r="39" spans="1:5" customHeight="1" ht="120">
      <c r="A39" t="s">
        <v>69</v>
      </c>
      <c r="B39" s="5">
        <v>94.5</v>
      </c>
      <c r="C39" t="s">
        <v>20</v>
      </c>
      <c r="E39" s="5" t="str">
        <f>B39*D39</f>
      </c>
    </row>
    <row r="40" spans="1:5" customHeight="1" ht="120">
      <c r="A40" t="s">
        <v>70</v>
      </c>
      <c r="B40" s="5">
        <v>99.73</v>
      </c>
      <c r="C40" t="s">
        <v>71</v>
      </c>
      <c r="E40" s="5" t="str">
        <f>B40*D40</f>
      </c>
    </row>
    <row r="41" spans="1:5" customHeight="1" ht="120">
      <c r="A41" t="s">
        <v>72</v>
      </c>
      <c r="B41" s="5">
        <v>105.75</v>
      </c>
      <c r="C41" t="s">
        <v>73</v>
      </c>
      <c r="E41" s="5" t="str">
        <f>B41*D41</f>
      </c>
    </row>
    <row r="42" spans="1:5" customHeight="1" ht="120">
      <c r="A42" t="s">
        <v>74</v>
      </c>
      <c r="B42" s="5">
        <v>110.11</v>
      </c>
      <c r="C42" t="s">
        <v>75</v>
      </c>
      <c r="E42" s="5" t="str">
        <f>B42*D42</f>
      </c>
    </row>
    <row r="43" spans="1:5" customHeight="1" ht="120">
      <c r="A43" t="s">
        <v>76</v>
      </c>
      <c r="B43" s="5">
        <v>114.48</v>
      </c>
      <c r="C43" t="s">
        <v>77</v>
      </c>
      <c r="E43" s="5" t="str">
        <f>B43*D43</f>
      </c>
    </row>
    <row r="44" spans="1:5" customHeight="1" ht="120">
      <c r="A44" t="s">
        <v>78</v>
      </c>
      <c r="B44" s="5">
        <v>119.88</v>
      </c>
      <c r="C44" t="s">
        <v>79</v>
      </c>
      <c r="E44" s="5" t="str">
        <f>B44*D44</f>
      </c>
    </row>
    <row r="45" spans="1:5" customHeight="1" ht="120">
      <c r="A45" t="s">
        <v>80</v>
      </c>
      <c r="B45" s="5">
        <v>126.5</v>
      </c>
      <c r="C45" t="s">
        <v>81</v>
      </c>
      <c r="E45" s="5" t="str">
        <f>B45*D45</f>
      </c>
    </row>
    <row r="46" spans="1:5" customHeight="1" ht="120">
      <c r="A46" t="s">
        <v>82</v>
      </c>
      <c r="B46" s="5">
        <v>147.0</v>
      </c>
      <c r="C46" t="s">
        <v>62</v>
      </c>
      <c r="E46" s="5" t="str">
        <f>B46*D46</f>
      </c>
    </row>
    <row r="47" spans="1:5" customHeight="1" ht="120">
      <c r="A47" t="s">
        <v>83</v>
      </c>
      <c r="B47" s="5">
        <v>147.44999999999999</v>
      </c>
      <c r="C47" t="s">
        <v>84</v>
      </c>
      <c r="E47" s="5" t="str">
        <f>B47*D47</f>
      </c>
    </row>
    <row r="48" spans="1:5" customHeight="1" ht="120">
      <c r="A48" t="s">
        <v>85</v>
      </c>
      <c r="B48" s="5">
        <v>156.58000000000001</v>
      </c>
      <c r="C48" t="s">
        <v>81</v>
      </c>
      <c r="E48" s="5" t="str">
        <f>B48*D48</f>
      </c>
    </row>
    <row r="49" spans="1:5" customHeight="1" ht="120">
      <c r="A49" t="s">
        <v>86</v>
      </c>
      <c r="B49" s="5">
        <v>185.47</v>
      </c>
      <c r="C49" t="s">
        <v>87</v>
      </c>
      <c r="E49" s="5" t="str">
        <f>B49*D49</f>
      </c>
    </row>
    <row r="50" spans="1:5" customHeight="1" ht="120">
      <c r="A50" t="s">
        <v>88</v>
      </c>
      <c r="B50" s="5">
        <v>198.0</v>
      </c>
      <c r="C50" t="s">
        <v>62</v>
      </c>
      <c r="E50" s="5" t="str">
        <f>B50*D50</f>
      </c>
    </row>
    <row r="51" spans="1:5" customHeight="1" ht="120">
      <c r="A51" t="s">
        <v>89</v>
      </c>
      <c r="B51" s="5">
        <v>211.50999999999999</v>
      </c>
      <c r="C51" t="s">
        <v>90</v>
      </c>
      <c r="E51" s="5" t="str">
        <f>B51*D51</f>
      </c>
    </row>
    <row r="52" spans="1:5" customHeight="1" ht="120">
      <c r="A52" t="s">
        <v>91</v>
      </c>
      <c r="B52" s="5">
        <v>220.31999999999999</v>
      </c>
      <c r="C52" t="s">
        <v>92</v>
      </c>
      <c r="E52" s="5" t="str">
        <f>B52*D52</f>
      </c>
    </row>
    <row r="53" spans="1:5" customHeight="1" ht="120">
      <c r="A53" t="s">
        <v>93</v>
      </c>
      <c r="B53" s="5">
        <v>229.16</v>
      </c>
      <c r="C53" t="s">
        <v>94</v>
      </c>
      <c r="E53" s="5" t="str">
        <f>B53*D53</f>
      </c>
    </row>
    <row r="54" spans="1:5" customHeight="1" ht="120">
      <c r="A54" t="s">
        <v>95</v>
      </c>
      <c r="B54" s="5">
        <v>245.91999999999999</v>
      </c>
      <c r="C54" t="s">
        <v>96</v>
      </c>
      <c r="E54" s="5" t="str">
        <f>B54*D54</f>
      </c>
    </row>
    <row r="55" spans="1:5" customHeight="1" ht="120">
      <c r="A55" t="s">
        <v>97</v>
      </c>
      <c r="B55" s="5">
        <v>272.48000000000002</v>
      </c>
      <c r="C55" t="s">
        <v>98</v>
      </c>
      <c r="E55" s="5" t="str">
        <f>B55*D55</f>
      </c>
    </row>
    <row r="56" spans="1:5" customHeight="1" ht="120">
      <c r="A56" t="s">
        <v>99</v>
      </c>
      <c r="B56" s="5">
        <v>273.81999999999999</v>
      </c>
      <c r="C56" t="s">
        <v>100</v>
      </c>
      <c r="E56" s="5" t="str">
        <f>B56*D56</f>
      </c>
    </row>
    <row r="57" spans="1:5" customHeight="1" ht="120">
      <c r="A57" t="s">
        <v>101</v>
      </c>
      <c r="B57" s="5">
        <v>310.0</v>
      </c>
      <c r="C57" t="s">
        <v>102</v>
      </c>
      <c r="E57" s="5" t="str">
        <f>B57*D57</f>
      </c>
    </row>
    <row r="58" spans="1:5" customHeight="1" ht="120">
      <c r="A58" t="s">
        <v>103</v>
      </c>
      <c r="B58" s="5">
        <v>312.73000000000002</v>
      </c>
      <c r="C58" t="s">
        <v>104</v>
      </c>
      <c r="E58" s="5" t="str">
        <f>B58*D58</f>
      </c>
    </row>
    <row r="59" spans="1:5" customHeight="1" ht="120">
      <c r="A59" t="s">
        <v>105</v>
      </c>
      <c r="B59" s="5">
        <v>337.26999999999998</v>
      </c>
      <c r="C59" t="s">
        <v>106</v>
      </c>
      <c r="E59" s="5" t="str">
        <f>B59*D59</f>
      </c>
    </row>
    <row r="60" spans="1:5" customHeight="1" ht="120">
      <c r="A60" t="s">
        <v>107</v>
      </c>
      <c r="B60" s="5">
        <v>473.93000000000001</v>
      </c>
      <c r="C60" t="s">
        <v>108</v>
      </c>
      <c r="E60" s="5" t="str">
        <f>B60*D60</f>
      </c>
    </row>
    <row r="61" spans="1:5" customHeight="1" ht="120">
      <c r="A61" t="s">
        <v>109</v>
      </c>
      <c r="B61" s="5">
        <v>632.83000000000004</v>
      </c>
      <c r="C61" t="s">
        <v>110</v>
      </c>
      <c r="E61" s="5" t="str">
        <f>B61*D61</f>
      </c>
    </row>
    <row r="62" spans="1:5" customHeight="1" ht="120">
      <c r="A62" t="s">
        <v>111</v>
      </c>
      <c r="B62" s="5">
        <v>663.75</v>
      </c>
      <c r="C62" t="s">
        <v>112</v>
      </c>
      <c r="E62" s="5" t="str">
        <f>B62*D62</f>
      </c>
    </row>
    <row r="63" spans="1:5" customHeight="1" ht="120">
      <c r="A63" t="s">
        <v>113</v>
      </c>
      <c r="B63" s="5">
        <v>720.0</v>
      </c>
      <c r="C63" t="s">
        <v>62</v>
      </c>
      <c r="E63" s="5" t="str">
        <f>B63*D63</f>
      </c>
    </row>
    <row r="64" spans="1:5" customHeight="1" ht="120">
      <c r="A64" t="s">
        <v>114</v>
      </c>
      <c r="B64" s="5">
        <v>759.0</v>
      </c>
      <c r="C64" t="s">
        <v>115</v>
      </c>
      <c r="E64" s="5" t="str">
        <f>B64*D64</f>
      </c>
    </row>
    <row r="65" spans="1:5" customHeight="1" ht="120">
      <c r="A65" t="s">
        <v>116</v>
      </c>
      <c r="B65" s="5">
        <v>917.42999999999995</v>
      </c>
      <c r="C65" t="s">
        <v>117</v>
      </c>
      <c r="E65" s="5" t="str">
        <f>B65*D65</f>
      </c>
    </row>
    <row r="66" spans="1:5" customHeight="1" ht="120">
      <c r="A66" t="s">
        <v>118</v>
      </c>
      <c r="B66" s="5">
        <v>962.36000000000001</v>
      </c>
      <c r="C66" t="s">
        <v>51</v>
      </c>
      <c r="E66" s="5" t="str">
        <f>B66*D66</f>
      </c>
    </row>
    <row r="67" spans="1:5" customHeight="1" ht="120">
      <c r="A67" t="s">
        <v>119</v>
      </c>
      <c r="B67" s="5">
        <v>1036.039999999999964</v>
      </c>
      <c r="C67" t="s">
        <v>49</v>
      </c>
      <c r="E67" s="5" t="str">
        <f>B67*D67</f>
      </c>
    </row>
    <row r="68" spans="1:5" customHeight="1" ht="120">
      <c r="A68" t="s">
        <v>120</v>
      </c>
      <c r="B68" s="5">
        <v>1167.49000000000001</v>
      </c>
      <c r="C68" t="s">
        <v>121</v>
      </c>
      <c r="E68" s="5" t="str">
        <f>B68*D68</f>
      </c>
    </row>
    <row r="69" spans="1:5">
      <c r="C69" s="7" t="s">
        <v>122</v>
      </c>
      <c r="D69" s="6" t="str">
        <f>SUM(D8:D68)</f>
      </c>
      <c r="E69" s="8" t="str">
        <f>SUM(E8:E68)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2025-10-21T03:14:50+03:00</dcterms:created>
  <dcterms:modified xsi:type="dcterms:W3CDTF">2025-10-21T03:14:50+03:00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